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300" activeTab="4"/>
  </bookViews>
  <sheets>
    <sheet name="TKC uitslagen 2018" sheetId="1" r:id="rId1"/>
    <sheet name="Senioren" sheetId="2" r:id="rId2"/>
    <sheet name="Dames" sheetId="3" r:id="rId3"/>
    <sheet name="Jongens" sheetId="4" r:id="rId4"/>
    <sheet name="Meisjes" sheetId="5" r:id="rId5"/>
    <sheet name="Divers" sheetId="6" r:id="rId6"/>
    <sheet name="Blad1" sheetId="7" r:id="rId7"/>
  </sheets>
  <definedNames>
    <definedName name="OLE_LINK1" localSheetId="2">'Dames'!#REF!</definedName>
  </definedNames>
  <calcPr fullCalcOnLoad="1"/>
</workbook>
</file>

<file path=xl/sharedStrings.xml><?xml version="1.0" encoding="utf-8"?>
<sst xmlns="http://schemas.openxmlformats.org/spreadsheetml/2006/main" count="2529" uniqueCount="508">
  <si>
    <t>Senioren</t>
  </si>
  <si>
    <t>Persoonlijk straat</t>
  </si>
  <si>
    <t>Persoonlijk zetten</t>
  </si>
  <si>
    <t>Persoonlijk veld</t>
  </si>
  <si>
    <t>Diversen</t>
  </si>
  <si>
    <t>Duowedstrijd</t>
  </si>
  <si>
    <t>Schot</t>
  </si>
  <si>
    <t>Meters</t>
  </si>
  <si>
    <t>Vereniging</t>
  </si>
  <si>
    <t>Start</t>
  </si>
  <si>
    <t>Categorie 1</t>
  </si>
  <si>
    <t>Categorie 2</t>
  </si>
  <si>
    <t>Categorie 3</t>
  </si>
  <si>
    <t>Categorie 4</t>
  </si>
  <si>
    <t>meisjes</t>
  </si>
  <si>
    <t>Junioren jongens</t>
  </si>
  <si>
    <t>Dames</t>
  </si>
  <si>
    <t>Junioren meisjes</t>
  </si>
  <si>
    <t>Duo wedatrijden</t>
  </si>
  <si>
    <t>Groep 1</t>
  </si>
  <si>
    <t>Schoten</t>
  </si>
  <si>
    <t>Groep 2</t>
  </si>
  <si>
    <t>Categorie 5</t>
  </si>
  <si>
    <t>Junioren</t>
  </si>
  <si>
    <t>Jongens</t>
  </si>
  <si>
    <t>Veteranenwedstrijd</t>
  </si>
  <si>
    <t>TKC- Trofee</t>
  </si>
  <si>
    <t xml:space="preserve">Groep 1 </t>
  </si>
  <si>
    <t>TKC-trofee</t>
  </si>
  <si>
    <t>Naam</t>
  </si>
  <si>
    <t>Wilskracht</t>
  </si>
  <si>
    <t>TKC-trofee junioren</t>
  </si>
  <si>
    <t>A-klasse</t>
  </si>
  <si>
    <t>schoten</t>
  </si>
  <si>
    <t>meters</t>
  </si>
  <si>
    <t>B-klasse</t>
  </si>
  <si>
    <t>C-klasse</t>
  </si>
  <si>
    <t>D-klasse</t>
  </si>
  <si>
    <t xml:space="preserve">Jeugdronde </t>
  </si>
  <si>
    <t>45 jaar of ouder</t>
  </si>
  <si>
    <t>Groeneveld</t>
  </si>
  <si>
    <t xml:space="preserve">Dames </t>
  </si>
  <si>
    <t>Boven de 60 jaar</t>
  </si>
  <si>
    <t>Onder de 60 jaar</t>
  </si>
  <si>
    <t>H van H cup</t>
  </si>
  <si>
    <t>1e klasse</t>
  </si>
  <si>
    <t>Stevelink</t>
  </si>
  <si>
    <t>Arens</t>
  </si>
  <si>
    <t>Hertme</t>
  </si>
  <si>
    <t>Voornaam</t>
  </si>
  <si>
    <t>Totaal</t>
  </si>
  <si>
    <t>totaal</t>
  </si>
  <si>
    <t>Oortman</t>
  </si>
  <si>
    <t>Gijs</t>
  </si>
  <si>
    <t>Lucas</t>
  </si>
  <si>
    <t>Rick</t>
  </si>
  <si>
    <t>Stef</t>
  </si>
  <si>
    <t>Hijn</t>
  </si>
  <si>
    <t>Droste</t>
  </si>
  <si>
    <t>Jesse</t>
  </si>
  <si>
    <t>Daan</t>
  </si>
  <si>
    <t>Dirk</t>
  </si>
  <si>
    <t>2e klasse</t>
  </si>
  <si>
    <t>3e klasse</t>
  </si>
  <si>
    <t>4e klasse</t>
  </si>
  <si>
    <t>5e klasse</t>
  </si>
  <si>
    <t>6e klasse</t>
  </si>
  <si>
    <t>7e klasse</t>
  </si>
  <si>
    <t>Rondewedstrijd ter afsluiting seizoen</t>
  </si>
  <si>
    <t>Afsluitingsronde</t>
  </si>
  <si>
    <t>Wessel</t>
  </si>
  <si>
    <t>Jop</t>
  </si>
  <si>
    <t>Meisjes</t>
  </si>
  <si>
    <t>Soasel</t>
  </si>
  <si>
    <t>Gijsbers</t>
  </si>
  <si>
    <t>De Brink</t>
  </si>
  <si>
    <t>TKC - LVC teams</t>
  </si>
  <si>
    <t xml:space="preserve">TKC - LVC teams </t>
  </si>
  <si>
    <t>Broekhuis</t>
  </si>
  <si>
    <t>Hulsmeijers</t>
  </si>
  <si>
    <t>Julian</t>
  </si>
  <si>
    <t>Oud Ootmarsum</t>
  </si>
  <si>
    <t>Categorie 6</t>
  </si>
  <si>
    <t>Categorie 7</t>
  </si>
  <si>
    <t>Categorie 8</t>
  </si>
  <si>
    <t xml:space="preserve"> </t>
  </si>
  <si>
    <t>H. van H cup</t>
  </si>
  <si>
    <t>3 heren + 1 dame (19 juli 2015)</t>
  </si>
  <si>
    <t>Geb. na 01-01-1970 = tot 45 jaar</t>
  </si>
  <si>
    <t>Geb. voor 1970 = 45 jaar en ouder</t>
  </si>
  <si>
    <t>3 klasse</t>
  </si>
  <si>
    <t>65 jaar en ouder</t>
  </si>
  <si>
    <t>55 t/m 64 jaar</t>
  </si>
  <si>
    <t>Groep 3</t>
  </si>
  <si>
    <t>45 t/m 54 jaar</t>
  </si>
  <si>
    <r>
      <t>TKC - Trofee</t>
    </r>
    <r>
      <rPr>
        <sz val="10"/>
        <rFont val="Arial"/>
        <family val="0"/>
      </rPr>
      <t xml:space="preserve"> junioren 25-09-2016</t>
    </r>
  </si>
  <si>
    <t>wedstrijd 1</t>
  </si>
  <si>
    <t>wedstrijd 2</t>
  </si>
  <si>
    <t>achternaam</t>
  </si>
  <si>
    <t>Lattrop Breklenkamp</t>
  </si>
  <si>
    <t>deelname NK</t>
  </si>
  <si>
    <t>HKV</t>
  </si>
  <si>
    <t>Categorie 9</t>
  </si>
  <si>
    <t>geen deelname</t>
  </si>
  <si>
    <t>8e klasse</t>
  </si>
  <si>
    <t>TKC Uitslagen 2018</t>
  </si>
  <si>
    <t>17-04-2018 Uelserdijk Oud Ootmarsum 22 dames</t>
  </si>
  <si>
    <t>W. Bodde</t>
  </si>
  <si>
    <t>D. Scholten</t>
  </si>
  <si>
    <t>L. Oude Rengerink</t>
  </si>
  <si>
    <t>De Gunne/Nijstad</t>
  </si>
  <si>
    <t>E. Wissink</t>
  </si>
  <si>
    <t>J. Dijkstra</t>
  </si>
  <si>
    <t>D. Kemna</t>
  </si>
  <si>
    <t>A. Veldhuis</t>
  </si>
  <si>
    <t>S. Oude Luttikhuis (9)</t>
  </si>
  <si>
    <t>J. Spit</t>
  </si>
  <si>
    <t>A. Bruns</t>
  </si>
  <si>
    <t>L. Kemna</t>
  </si>
  <si>
    <t>H. Broenink</t>
  </si>
  <si>
    <t>I. Velthuis</t>
  </si>
  <si>
    <t>M. Groener</t>
  </si>
  <si>
    <t>R. Pikkemaat (9)</t>
  </si>
  <si>
    <t>E. Luttikhuis</t>
  </si>
  <si>
    <t>A. Kleissen</t>
  </si>
  <si>
    <t>R. Schuurman (9)</t>
  </si>
  <si>
    <t>T. Engbers</t>
  </si>
  <si>
    <t>W. Roepe (9)</t>
  </si>
  <si>
    <t>M. Steinmeijer (9)</t>
  </si>
  <si>
    <t>Wes</t>
  </si>
  <si>
    <t>Koldemeule</t>
  </si>
  <si>
    <t>Siem</t>
  </si>
  <si>
    <t>Voshaar</t>
  </si>
  <si>
    <t>Lars</t>
  </si>
  <si>
    <t>Lansink</t>
  </si>
  <si>
    <t>van der Aa</t>
  </si>
  <si>
    <t>Dean</t>
  </si>
  <si>
    <t>Haenen</t>
  </si>
  <si>
    <t>Hidde</t>
  </si>
  <si>
    <t>Ter Pelle</t>
  </si>
  <si>
    <t>Cas</t>
  </si>
  <si>
    <t>Flinkers</t>
  </si>
  <si>
    <t>Franken Volmerink</t>
  </si>
  <si>
    <t>Samuel</t>
  </si>
  <si>
    <t>van Gastel</t>
  </si>
  <si>
    <t>Bart</t>
  </si>
  <si>
    <t>Bill</t>
  </si>
  <si>
    <t>Kottink</t>
  </si>
  <si>
    <t>Leon</t>
  </si>
  <si>
    <t>Heerink</t>
  </si>
  <si>
    <t>David</t>
  </si>
  <si>
    <t>Sepp</t>
  </si>
  <si>
    <t>Niehoff</t>
  </si>
  <si>
    <t>Bouw</t>
  </si>
  <si>
    <t>Snoeijink</t>
  </si>
  <si>
    <t>De Gunne</t>
  </si>
  <si>
    <t>deHaan</t>
  </si>
  <si>
    <t>Cisse</t>
  </si>
  <si>
    <t>Luft</t>
  </si>
  <si>
    <t>Alan</t>
  </si>
  <si>
    <t>Jorg</t>
  </si>
  <si>
    <t>Smellink</t>
  </si>
  <si>
    <t>Kaylan</t>
  </si>
  <si>
    <t>van Gemerden</t>
  </si>
  <si>
    <t>Jurre</t>
  </si>
  <si>
    <t>Sep</t>
  </si>
  <si>
    <t>Busscher</t>
  </si>
  <si>
    <t>Mika</t>
  </si>
  <si>
    <t>Ties</t>
  </si>
  <si>
    <t>Scholten</t>
  </si>
  <si>
    <t>Olivier</t>
  </si>
  <si>
    <t>Bjarne</t>
  </si>
  <si>
    <t>Schulten</t>
  </si>
  <si>
    <t>Teun</t>
  </si>
  <si>
    <t>Heerdink</t>
  </si>
  <si>
    <t>Boet</t>
  </si>
  <si>
    <t>Siebe</t>
  </si>
  <si>
    <t>Bonnes</t>
  </si>
  <si>
    <t>Tim</t>
  </si>
  <si>
    <t>Hendriks</t>
  </si>
  <si>
    <t>Mart</t>
  </si>
  <si>
    <t>Wout</t>
  </si>
  <si>
    <t>Steghuis</t>
  </si>
  <si>
    <t>Luka</t>
  </si>
  <si>
    <t>Monninkhof</t>
  </si>
  <si>
    <t>Stijn</t>
  </si>
  <si>
    <t>Lokotte</t>
  </si>
  <si>
    <t>Bas</t>
  </si>
  <si>
    <t>Wassink</t>
  </si>
  <si>
    <t>Mark</t>
  </si>
  <si>
    <t>Bijen</t>
  </si>
  <si>
    <t>teKiefte</t>
  </si>
  <si>
    <t>Koopmans</t>
  </si>
  <si>
    <t>Stan</t>
  </si>
  <si>
    <t>Huistede</t>
  </si>
  <si>
    <t>Joost</t>
  </si>
  <si>
    <t>Thijmen</t>
  </si>
  <si>
    <t>Fox</t>
  </si>
  <si>
    <t>Morsink</t>
  </si>
  <si>
    <t>Sem</t>
  </si>
  <si>
    <t>Rens</t>
  </si>
  <si>
    <t>Luuk</t>
  </si>
  <si>
    <t>Kole</t>
  </si>
  <si>
    <t>Hein</t>
  </si>
  <si>
    <t>Jelle</t>
  </si>
  <si>
    <t>Kamphuis</t>
  </si>
  <si>
    <t>Sietse</t>
  </si>
  <si>
    <t>Timo</t>
  </si>
  <si>
    <t>Niehof</t>
  </si>
  <si>
    <t>Jochem</t>
  </si>
  <si>
    <t>Groener</t>
  </si>
  <si>
    <t>Scholte Lubberink</t>
  </si>
  <si>
    <t>Steven</t>
  </si>
  <si>
    <t>Coen</t>
  </si>
  <si>
    <t>Voorpostel</t>
  </si>
  <si>
    <t>Thomas</t>
  </si>
  <si>
    <t>Bjorn</t>
  </si>
  <si>
    <t>Kattepoel oude Heerink</t>
  </si>
  <si>
    <t>Nick</t>
  </si>
  <si>
    <t>Edelkamp</t>
  </si>
  <si>
    <t>Niemeijer</t>
  </si>
  <si>
    <t>Loohuis</t>
  </si>
  <si>
    <t>Bonke</t>
  </si>
  <si>
    <t>Hesselink</t>
  </si>
  <si>
    <t>Chiel</t>
  </si>
  <si>
    <t>Tijink</t>
  </si>
  <si>
    <t>Matthijs</t>
  </si>
  <si>
    <t>Beene</t>
  </si>
  <si>
    <t>Joris</t>
  </si>
  <si>
    <t>Plettenburg</t>
  </si>
  <si>
    <t>Robin</t>
  </si>
  <si>
    <t>Groot Rouwen</t>
  </si>
  <si>
    <t>Kevin</t>
  </si>
  <si>
    <t>Veldman</t>
  </si>
  <si>
    <t>Schothuis</t>
  </si>
  <si>
    <t>Arkink</t>
  </si>
  <si>
    <t>Rolf</t>
  </si>
  <si>
    <t>Winter</t>
  </si>
  <si>
    <t>Sten</t>
  </si>
  <si>
    <t>Lesscher</t>
  </si>
  <si>
    <t>Han</t>
  </si>
  <si>
    <t>Hanne</t>
  </si>
  <si>
    <t>Imke</t>
  </si>
  <si>
    <t>Naomi</t>
  </si>
  <si>
    <t>Aniek</t>
  </si>
  <si>
    <t>Veelers</t>
  </si>
  <si>
    <t>Brit</t>
  </si>
  <si>
    <t>Jet</t>
  </si>
  <si>
    <t>Marlyn</t>
  </si>
  <si>
    <t>Scholte-Lubberink</t>
  </si>
  <si>
    <t>Maureen</t>
  </si>
  <si>
    <t>Ruel</t>
  </si>
  <si>
    <t>Tess</t>
  </si>
  <si>
    <t>Evie</t>
  </si>
  <si>
    <t>Marit</t>
  </si>
  <si>
    <t>Anne</t>
  </si>
  <si>
    <t>Sabine</t>
  </si>
  <si>
    <t>Loes</t>
  </si>
  <si>
    <t>Tessa</t>
  </si>
  <si>
    <t xml:space="preserve">Hidde </t>
  </si>
  <si>
    <t>Scholte Linde</t>
  </si>
  <si>
    <t>Bram</t>
  </si>
  <si>
    <t>Mees</t>
  </si>
  <si>
    <t>J.Dashorst</t>
  </si>
  <si>
    <t>hertme</t>
  </si>
  <si>
    <t>Niels</t>
  </si>
  <si>
    <t>Dashorst</t>
  </si>
  <si>
    <t>Maarten</t>
  </si>
  <si>
    <t>Sjoerd</t>
  </si>
  <si>
    <t>Simon</t>
  </si>
  <si>
    <t>Jannink</t>
  </si>
  <si>
    <t>Weghorst</t>
  </si>
  <si>
    <t>Banierink</t>
  </si>
  <si>
    <t>Plegt</t>
  </si>
  <si>
    <t>Wulferink</t>
  </si>
  <si>
    <t>Benthe</t>
  </si>
  <si>
    <t>Scholten-Linde</t>
  </si>
  <si>
    <t>Lynn</t>
  </si>
  <si>
    <t>Inge</t>
  </si>
  <si>
    <t>Daniek</t>
  </si>
  <si>
    <t>Willy Baalhuis</t>
  </si>
  <si>
    <t>Lattrop Brekl</t>
  </si>
  <si>
    <t>Michiel Ruel</t>
  </si>
  <si>
    <t>Tom Ruel</t>
  </si>
  <si>
    <t>Mark Muntel</t>
  </si>
  <si>
    <t>Jan Stevelink</t>
  </si>
  <si>
    <t>Erik Damink</t>
  </si>
  <si>
    <t>Arjan Tijink</t>
  </si>
  <si>
    <t>Maarten Kemna</t>
  </si>
  <si>
    <t>Dennis Lucas</t>
  </si>
  <si>
    <t>Boy Bosch</t>
  </si>
  <si>
    <t>Bart Monnik</t>
  </si>
  <si>
    <t>Erwin Knoef</t>
  </si>
  <si>
    <t>Frank Groeneveld</t>
  </si>
  <si>
    <t>Brink</t>
  </si>
  <si>
    <t>Jesse Wennink</t>
  </si>
  <si>
    <t>Jochem Wennink</t>
  </si>
  <si>
    <t>Mark Luft</t>
  </si>
  <si>
    <t>Arjan O. Vrielink</t>
  </si>
  <si>
    <t>de Brink</t>
  </si>
  <si>
    <t>Lars Weiden</t>
  </si>
  <si>
    <t>Nijstad</t>
  </si>
  <si>
    <t>Kevin Weiden</t>
  </si>
  <si>
    <t>Arjan Flinkers</t>
  </si>
  <si>
    <t>Gunne</t>
  </si>
  <si>
    <t>Jeroen Bombeld</t>
  </si>
  <si>
    <t>Cristian Hesselink</t>
  </si>
  <si>
    <t>Carlo Kroeze</t>
  </si>
  <si>
    <t>Arnold Veldhof</t>
  </si>
  <si>
    <t>Thomas Bosch</t>
  </si>
  <si>
    <t>Henry Frongink</t>
  </si>
  <si>
    <t>Koen Stevelink</t>
  </si>
  <si>
    <t>Wim Stevelink</t>
  </si>
  <si>
    <t>Leo Scholte Lubberink</t>
  </si>
  <si>
    <t>Geert Schoemaker</t>
  </si>
  <si>
    <t>Gerard Mensink</t>
  </si>
  <si>
    <t>Herman Nieuwe Weme</t>
  </si>
  <si>
    <t>Rick Analbers</t>
  </si>
  <si>
    <t>Michel Nijhuis</t>
  </si>
  <si>
    <t>Hans Morsink</t>
  </si>
  <si>
    <t>Henk Jogems</t>
  </si>
  <si>
    <t>Erik Kamphuis</t>
  </si>
  <si>
    <t>Bennie Oude Vrielink</t>
  </si>
  <si>
    <t>Herbert Scholten</t>
  </si>
  <si>
    <t>Erik oude Luttikhuis</t>
  </si>
  <si>
    <t>Eddy Paus</t>
  </si>
  <si>
    <t>Hans Zum Grotenhof</t>
  </si>
  <si>
    <t>Martin Korf</t>
  </si>
  <si>
    <t>Theo Nijhuis</t>
  </si>
  <si>
    <t>Fons Ensink</t>
  </si>
  <si>
    <t>Gerard Ten Tusscher</t>
  </si>
  <si>
    <t>Martijn Veldhuis</t>
  </si>
  <si>
    <t>Johan Kokhuis</t>
  </si>
  <si>
    <t>Henk Schuurman</t>
  </si>
  <si>
    <t>Herman Veldhuis</t>
  </si>
  <si>
    <t>Niek Munsterhuis</t>
  </si>
  <si>
    <t>Matte Vaanholt</t>
  </si>
  <si>
    <t>Chris Veldhuis</t>
  </si>
  <si>
    <t xml:space="preserve">13-05-2018 deelname 54 personen in Soasel </t>
  </si>
  <si>
    <t>Mathe Vaanholt</t>
  </si>
  <si>
    <t>Alwie Kemna</t>
  </si>
  <si>
    <t>Wietske Bodde</t>
  </si>
  <si>
    <t>Mariska Bolscher</t>
  </si>
  <si>
    <t>Denise Scholten</t>
  </si>
  <si>
    <t>Lucie Oude Rengerink</t>
  </si>
  <si>
    <t>de Gunne</t>
  </si>
  <si>
    <t>Judith Dijkstra</t>
  </si>
  <si>
    <t>Els Loman</t>
  </si>
  <si>
    <t>Elsbeth Wissink</t>
  </si>
  <si>
    <t>Ina Velthuis</t>
  </si>
  <si>
    <t>Joke Spit</t>
  </si>
  <si>
    <t>Els Luttikhuis</t>
  </si>
  <si>
    <t>Hetty Broenink</t>
  </si>
  <si>
    <t>Mirjam Groener</t>
  </si>
  <si>
    <t>Truus Engbers</t>
  </si>
  <si>
    <t>Rikie Schuurman(9)</t>
  </si>
  <si>
    <t>Annie Kleissen</t>
  </si>
  <si>
    <t>Willie Roepe (9)</t>
  </si>
  <si>
    <t>S. Oude Luttikhuis</t>
  </si>
  <si>
    <t>Rikie Schuurman</t>
  </si>
  <si>
    <t>Willie Roepe</t>
  </si>
  <si>
    <t>15-05-2018 Lattrop  650 meter deelname 20 dames</t>
  </si>
  <si>
    <t>Rikie Schuurman (9)</t>
  </si>
  <si>
    <t>Gemmy Koehorst</t>
  </si>
  <si>
    <t>Ans Bruns</t>
  </si>
  <si>
    <t>Marietje Steinmeijer</t>
  </si>
  <si>
    <t>Nico Leussink</t>
  </si>
  <si>
    <t>Gerrit Hofste</t>
  </si>
  <si>
    <t>Bert Heesink</t>
  </si>
  <si>
    <t>Frans Heerink</t>
  </si>
  <si>
    <t>Gerard Arens</t>
  </si>
  <si>
    <t>Gunne/Nijstad</t>
  </si>
  <si>
    <t>11-6-2018 22 deelnemers</t>
  </si>
  <si>
    <t>Lattrop</t>
  </si>
  <si>
    <t>Henk Heerink</t>
  </si>
  <si>
    <t>Ootmarsum</t>
  </si>
  <si>
    <t>Krijn de Vries</t>
  </si>
  <si>
    <t>Bas Rouwers</t>
  </si>
  <si>
    <t>Jarno Kemna</t>
  </si>
  <si>
    <t>Jan Veenhuis</t>
  </si>
  <si>
    <t>Christian Hesseling</t>
  </si>
  <si>
    <t>Bart Monnink</t>
  </si>
  <si>
    <t xml:space="preserve">Hertme </t>
  </si>
  <si>
    <t>Mathijs Korf</t>
  </si>
  <si>
    <t>Martijn Lucas</t>
  </si>
  <si>
    <t>Wilkracht</t>
  </si>
  <si>
    <t>Harrie Kemna</t>
  </si>
  <si>
    <t>Mark Mekenkamp</t>
  </si>
  <si>
    <t>Jos Klaas</t>
  </si>
  <si>
    <t>R. Heesink</t>
  </si>
  <si>
    <t>B. Bijen</t>
  </si>
  <si>
    <t>Alfons van der Aa</t>
  </si>
  <si>
    <t>Jos Koldemeule</t>
  </si>
  <si>
    <t>G. Baalhuis</t>
  </si>
  <si>
    <t>Henk Meijer</t>
  </si>
  <si>
    <t>René Kattenpoel Oude Heerink</t>
  </si>
  <si>
    <t>M. Schuurman</t>
  </si>
  <si>
    <t>J. Muntel</t>
  </si>
  <si>
    <t>D. Groener</t>
  </si>
  <si>
    <t>E. Niehof</t>
  </si>
  <si>
    <t>R. Spanjer</t>
  </si>
  <si>
    <t>B. Molendijk</t>
  </si>
  <si>
    <t>E. Kamphuis</t>
  </si>
  <si>
    <t>B. Oude Vrielink</t>
  </si>
  <si>
    <t>H. Scholten</t>
  </si>
  <si>
    <t>H. Steinmeijer</t>
  </si>
  <si>
    <t>H. Eppink</t>
  </si>
  <si>
    <t>G. Arens</t>
  </si>
  <si>
    <t>B. Heerink</t>
  </si>
  <si>
    <t>J. Arkink</t>
  </si>
  <si>
    <t>Arjan Loohuis</t>
  </si>
  <si>
    <t>G. Heerink</t>
  </si>
  <si>
    <t>Gerard Oude Hengel</t>
  </si>
  <si>
    <t>Marcel Lesscher</t>
  </si>
  <si>
    <t>F. Ensink</t>
  </si>
  <si>
    <t>M. Slot</t>
  </si>
  <si>
    <t>H. Kroeze</t>
  </si>
  <si>
    <t>A. Kemna</t>
  </si>
  <si>
    <t>T. Rupert</t>
  </si>
  <si>
    <t>J. Busscher</t>
  </si>
  <si>
    <t>L. Scheepers</t>
  </si>
  <si>
    <t>H. Munsterhuis</t>
  </si>
  <si>
    <t>W. Oude Egberink</t>
  </si>
  <si>
    <t>R. van Hecke</t>
  </si>
  <si>
    <t>W. Bonke</t>
  </si>
  <si>
    <t>J. Roepe</t>
  </si>
  <si>
    <t>G. Veldhuis</t>
  </si>
  <si>
    <t>G. Niehof</t>
  </si>
  <si>
    <t>17-6-2018 deelname 69 bij KV Hertme</t>
  </si>
  <si>
    <t>O. Ootmarsum 1</t>
  </si>
  <si>
    <t>H.K.V. 1</t>
  </si>
  <si>
    <t>Wilskracht 1</t>
  </si>
  <si>
    <t>O. Ootmarsum 2</t>
  </si>
  <si>
    <t>Nrd. Berghuizen 2</t>
  </si>
  <si>
    <t>Lattrop Brekl. 1</t>
  </si>
  <si>
    <t>K.v.K.L. 2</t>
  </si>
  <si>
    <t>Lattr. Brekl. 2</t>
  </si>
  <si>
    <t>Vooruitzicht 2</t>
  </si>
  <si>
    <t>O. Ootmarsum 3</t>
  </si>
  <si>
    <t>H.K.V. 3</t>
  </si>
  <si>
    <t>de Gunne/Nijstad</t>
  </si>
  <si>
    <t>Deelname 12 teams</t>
  </si>
  <si>
    <t xml:space="preserve">19-06-2018 Agelo </t>
  </si>
  <si>
    <t>onder 65 jaar</t>
  </si>
  <si>
    <t>Jos en Lies Kemna</t>
  </si>
  <si>
    <t>Carlo Kroeze en Marjo Wiegers</t>
  </si>
  <si>
    <t>Gerald  en Ellen Frongink</t>
  </si>
  <si>
    <t>Gerard en Ina Velthuis</t>
  </si>
  <si>
    <t>Johan en Truus Engbers</t>
  </si>
  <si>
    <t>Johan Fox en Ricky Pikkemaat</t>
  </si>
  <si>
    <t>Herman Wigger en Joke Spit</t>
  </si>
  <si>
    <t>Jos en Marietje Kuiper</t>
  </si>
  <si>
    <t>Tonnie en Erna van Bilsem</t>
  </si>
  <si>
    <t>Jan en Willie Roepe</t>
  </si>
  <si>
    <t>Wim en Ricky Schuurman</t>
  </si>
  <si>
    <t>Theo en Gemmie Koehorst</t>
  </si>
  <si>
    <t>15-07-2018 in Lattrop</t>
  </si>
  <si>
    <t>Lattrop Brekl.</t>
  </si>
  <si>
    <t>O. Ootmarsum</t>
  </si>
  <si>
    <t>4-9-2018 Zonnebergweg</t>
  </si>
  <si>
    <t>Beuningen 1</t>
  </si>
  <si>
    <t>Vooruitzicht 1</t>
  </si>
  <si>
    <t>Klein Reutum 1</t>
  </si>
  <si>
    <t>Java 1</t>
  </si>
  <si>
    <t>Oud Ootmarsum 1</t>
  </si>
  <si>
    <t>De Toekomst 1</t>
  </si>
  <si>
    <t>Ons Streven 1</t>
  </si>
  <si>
    <t>HKV 1</t>
  </si>
  <si>
    <t>Noord Berghuizen 1</t>
  </si>
  <si>
    <t>Oud Ootmarsum 2</t>
  </si>
  <si>
    <t>Vooruit losser 1</t>
  </si>
  <si>
    <t>Beuningen 2</t>
  </si>
  <si>
    <t>Lattrop Brekl. 2</t>
  </si>
  <si>
    <t>Nooit Gedacht 1</t>
  </si>
  <si>
    <t>HKV 2</t>
  </si>
  <si>
    <t>Oud Ootmarsum 3</t>
  </si>
  <si>
    <t>Oud Ootmarsum 4</t>
  </si>
  <si>
    <t>De Gunne/Nijstad 1</t>
  </si>
  <si>
    <t>René Kattenpoel O. H.</t>
  </si>
  <si>
    <r>
      <t>Jeugd-ronde</t>
    </r>
    <r>
      <rPr>
        <sz val="10"/>
        <rFont val="Arial"/>
        <family val="0"/>
      </rPr>
      <t xml:space="preserve"> junioren Hertme 23-09-2018</t>
    </r>
  </si>
  <si>
    <t>A/B-klasse</t>
  </si>
  <si>
    <t>De Brink B</t>
  </si>
  <si>
    <t>Lattrop Breklenkamp B</t>
  </si>
  <si>
    <t>Oud Ootmarsum A</t>
  </si>
  <si>
    <t>Oud Ootmarsum B</t>
  </si>
  <si>
    <t>Hertme B</t>
  </si>
  <si>
    <t>Wilskracht A</t>
  </si>
  <si>
    <t>C/D-klasse</t>
  </si>
  <si>
    <t>Lattrop Breklenkamp C</t>
  </si>
  <si>
    <t>Oud Ootmarsum D</t>
  </si>
  <si>
    <t>Hertme D</t>
  </si>
  <si>
    <t>Oud Ootmarsum C</t>
  </si>
  <si>
    <t>Soasel D</t>
  </si>
  <si>
    <t>E/F-klasse</t>
  </si>
  <si>
    <t>De Gunne E</t>
  </si>
  <si>
    <t>Wilskracht E</t>
  </si>
  <si>
    <t>De Brink H1</t>
  </si>
  <si>
    <t>De Brink E</t>
  </si>
  <si>
    <t>Lattrop Breklenkamp F</t>
  </si>
  <si>
    <t>Soasel F</t>
  </si>
  <si>
    <t>H/I/J-klasse</t>
  </si>
  <si>
    <t>De Brink H2</t>
  </si>
  <si>
    <t>Hertme I</t>
  </si>
  <si>
    <t>Oud Ootmarsum I</t>
  </si>
  <si>
    <t>Wilskracht J</t>
  </si>
  <si>
    <t>Straat</t>
  </si>
  <si>
    <t>veld</t>
  </si>
  <si>
    <t>zetten</t>
  </si>
</sst>
</file>

<file path=xl/styles.xml><?xml version="1.0" encoding="utf-8"?>
<styleSheet xmlns="http://schemas.openxmlformats.org/spreadsheetml/2006/main">
  <numFmts count="3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0.0"/>
    <numFmt numFmtId="181" formatCode="&quot;Ja&quot;;&quot;Ja&quot;;&quot;Nee&quot;"/>
    <numFmt numFmtId="182" formatCode="&quot;Waar&quot;;&quot;Waar&quot;;&quot;Niet waar&quot;"/>
    <numFmt numFmtId="183" formatCode="&quot;Aan&quot;;&quot;Aan&quot;;&quot;Uit&quot;"/>
    <numFmt numFmtId="184" formatCode="[$€-2]\ #.##000_);[Red]\([$€-2]\ #.##000\)"/>
    <numFmt numFmtId="185" formatCode="[$-413]dddd\ d\ mmmm\ yyyy"/>
    <numFmt numFmtId="186" formatCode="dd/mm/yy;@"/>
    <numFmt numFmtId="187" formatCode="#,##0.00_-"/>
    <numFmt numFmtId="188" formatCode="[$-413]d/mmm/yy;@"/>
    <numFmt numFmtId="189" formatCode="[$-413]d\ mmmm\ yyyy;@"/>
    <numFmt numFmtId="190" formatCode="d/mm/yy;@"/>
    <numFmt numFmtId="191" formatCode="&quot;Waar&quot;;&quot;Waar&quot;;&quot;Onwaar&quot;"/>
    <numFmt numFmtId="192" formatCode="m/d/yyyy;@"/>
  </numFmts>
  <fonts count="3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8"/>
      <name val="Arial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3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0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372">
    <xf numFmtId="0" fontId="0" fillId="0" borderId="0" xfId="0" applyAlignment="1">
      <alignment/>
    </xf>
    <xf numFmtId="0" fontId="0" fillId="22" borderId="10" xfId="0" applyFill="1" applyBorder="1" applyAlignment="1">
      <alignment/>
    </xf>
    <xf numFmtId="0" fontId="0" fillId="22" borderId="0" xfId="0" applyFill="1" applyBorder="1" applyAlignment="1">
      <alignment/>
    </xf>
    <xf numFmtId="0" fontId="0" fillId="22" borderId="11" xfId="0" applyFill="1" applyBorder="1" applyAlignment="1">
      <alignment/>
    </xf>
    <xf numFmtId="0" fontId="2" fillId="22" borderId="0" xfId="44" applyFill="1" applyBorder="1" applyAlignment="1" applyProtection="1">
      <alignment/>
      <protection/>
    </xf>
    <xf numFmtId="0" fontId="2" fillId="22" borderId="11" xfId="44" applyFill="1" applyBorder="1" applyAlignment="1" applyProtection="1">
      <alignment/>
      <protection/>
    </xf>
    <xf numFmtId="0" fontId="0" fillId="22" borderId="12" xfId="0" applyFill="1" applyBorder="1" applyAlignment="1">
      <alignment/>
    </xf>
    <xf numFmtId="0" fontId="2" fillId="22" borderId="13" xfId="44" applyFill="1" applyBorder="1" applyAlignment="1" applyProtection="1">
      <alignment/>
      <protection/>
    </xf>
    <xf numFmtId="0" fontId="0" fillId="22" borderId="14" xfId="0" applyFill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4" fillId="0" borderId="0" xfId="0" applyFont="1" applyAlignment="1">
      <alignment/>
    </xf>
    <xf numFmtId="0" fontId="2" fillId="0" borderId="0" xfId="44" applyAlignment="1" applyProtection="1">
      <alignment horizontal="right"/>
      <protection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44" applyBorder="1" applyAlignment="1" applyProtection="1">
      <alignment horizontal="right"/>
      <protection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14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2" fillId="0" borderId="0" xfId="44" applyFont="1" applyAlignment="1" applyProtection="1">
      <alignment horizontal="right"/>
      <protection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6" fillId="22" borderId="11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0" fillId="0" borderId="0" xfId="44" applyFont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57" applyFont="1" applyFill="1" applyBorder="1" applyAlignment="1">
      <alignment wrapText="1"/>
      <protection/>
    </xf>
    <xf numFmtId="1" fontId="0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15" xfId="0" applyFont="1" applyFill="1" applyBorder="1" applyAlignment="1">
      <alignment horizontal="center"/>
    </xf>
    <xf numFmtId="2" fontId="0" fillId="0" borderId="0" xfId="57" applyNumberFormat="1" applyFont="1" applyFill="1" applyBorder="1" applyAlignment="1">
      <alignment horizontal="center" wrapText="1"/>
      <protection/>
    </xf>
    <xf numFmtId="0" fontId="0" fillId="0" borderId="0" xfId="0" applyFont="1" applyBorder="1" applyAlignment="1">
      <alignment horizontal="left"/>
    </xf>
    <xf numFmtId="0" fontId="0" fillId="0" borderId="15" xfId="57" applyFont="1" applyFill="1" applyBorder="1" applyAlignment="1">
      <alignment horizontal="left"/>
      <protection/>
    </xf>
    <xf numFmtId="14" fontId="0" fillId="0" borderId="0" xfId="0" applyNumberFormat="1" applyFont="1" applyAlignment="1">
      <alignment/>
    </xf>
    <xf numFmtId="0" fontId="5" fillId="0" borderId="0" xfId="57" applyFont="1" applyFill="1" applyBorder="1" applyAlignment="1">
      <alignment wrapText="1"/>
      <protection/>
    </xf>
    <xf numFmtId="2" fontId="0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2" fontId="0" fillId="0" borderId="0" xfId="57" applyNumberFormat="1" applyFont="1" applyFill="1" applyBorder="1" applyAlignment="1">
      <alignment wrapText="1"/>
      <protection/>
    </xf>
    <xf numFmtId="14" fontId="1" fillId="0" borderId="0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0" fontId="1" fillId="0" borderId="15" xfId="0" applyFont="1" applyBorder="1" applyAlignment="1">
      <alignment/>
    </xf>
    <xf numFmtId="0" fontId="2" fillId="0" borderId="15" xfId="44" applyFont="1" applyBorder="1" applyAlignment="1" applyProtection="1">
      <alignment horizontal="right"/>
      <protection/>
    </xf>
    <xf numFmtId="0" fontId="0" fillId="0" borderId="15" xfId="0" applyFont="1" applyBorder="1" applyAlignment="1">
      <alignment horizontal="right"/>
    </xf>
    <xf numFmtId="0" fontId="26" fillId="0" borderId="0" xfId="0" applyFont="1" applyAlignment="1">
      <alignment/>
    </xf>
    <xf numFmtId="0" fontId="2" fillId="0" borderId="0" xfId="44" applyAlignment="1" applyProtection="1">
      <alignment horizontal="center"/>
      <protection/>
    </xf>
    <xf numFmtId="0" fontId="1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0" fontId="1" fillId="22" borderId="16" xfId="0" applyFont="1" applyFill="1" applyBorder="1" applyAlignment="1">
      <alignment horizontal="left"/>
    </xf>
    <xf numFmtId="0" fontId="0" fillId="22" borderId="17" xfId="0" applyFill="1" applyBorder="1" applyAlignment="1">
      <alignment/>
    </xf>
    <xf numFmtId="0" fontId="0" fillId="22" borderId="18" xfId="0" applyFill="1" applyBorder="1" applyAlignment="1">
      <alignment/>
    </xf>
    <xf numFmtId="0" fontId="2" fillId="22" borderId="0" xfId="44" applyFill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57" applyFont="1" applyFill="1" applyBorder="1" applyAlignment="1">
      <alignment horizontal="center" wrapText="1"/>
      <protection/>
    </xf>
    <xf numFmtId="2" fontId="0" fillId="0" borderId="0" xfId="0" applyNumberFormat="1" applyFont="1" applyBorder="1" applyAlignment="1">
      <alignment/>
    </xf>
    <xf numFmtId="0" fontId="0" fillId="0" borderId="0" xfId="57" applyFont="1" applyFill="1" applyBorder="1" applyAlignment="1">
      <alignment horizontal="center" wrapText="1"/>
      <protection/>
    </xf>
    <xf numFmtId="2" fontId="0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27" fillId="0" borderId="0" xfId="0" applyFont="1" applyAlignment="1">
      <alignment/>
    </xf>
    <xf numFmtId="2" fontId="0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2" fontId="26" fillId="0" borderId="0" xfId="0" applyNumberFormat="1" applyFont="1" applyAlignment="1">
      <alignment horizontal="center"/>
    </xf>
    <xf numFmtId="2" fontId="27" fillId="0" borderId="0" xfId="0" applyNumberFormat="1" applyFont="1" applyAlignment="1">
      <alignment horizontal="center"/>
    </xf>
    <xf numFmtId="15" fontId="0" fillId="0" borderId="0" xfId="0" applyNumberFormat="1" applyFont="1" applyAlignment="1">
      <alignment horizontal="left"/>
    </xf>
    <xf numFmtId="0" fontId="31" fillId="0" borderId="0" xfId="0" applyFont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2" fontId="0" fillId="24" borderId="0" xfId="0" applyNumberFormat="1" applyFill="1" applyAlignment="1">
      <alignment/>
    </xf>
    <xf numFmtId="0" fontId="9" fillId="0" borderId="7" xfId="57" applyFont="1" applyFill="1" applyBorder="1" applyAlignment="1">
      <alignment wrapText="1"/>
      <protection/>
    </xf>
    <xf numFmtId="0" fontId="9" fillId="24" borderId="7" xfId="57" applyFont="1" applyFill="1" applyBorder="1" applyAlignment="1">
      <alignment wrapText="1"/>
      <protection/>
    </xf>
    <xf numFmtId="0" fontId="9" fillId="24" borderId="7" xfId="57" applyFont="1" applyFill="1" applyBorder="1" applyAlignment="1">
      <alignment wrapText="1"/>
      <protection/>
    </xf>
    <xf numFmtId="0" fontId="0" fillId="24" borderId="0" xfId="0" applyFill="1" applyAlignment="1">
      <alignment horizontal="left"/>
    </xf>
    <xf numFmtId="1" fontId="0" fillId="24" borderId="0" xfId="0" applyNumberFormat="1" applyFill="1" applyAlignment="1">
      <alignment horizontal="center"/>
    </xf>
    <xf numFmtId="0" fontId="0" fillId="24" borderId="0" xfId="0" applyFill="1" applyAlignment="1">
      <alignment horizontal="center"/>
    </xf>
    <xf numFmtId="0" fontId="8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left"/>
    </xf>
    <xf numFmtId="0" fontId="0" fillId="24" borderId="0" xfId="0" applyFont="1" applyFill="1" applyAlignment="1">
      <alignment horizontal="center"/>
    </xf>
    <xf numFmtId="0" fontId="0" fillId="24" borderId="15" xfId="0" applyFont="1" applyFill="1" applyBorder="1" applyAlignment="1">
      <alignment horizontal="center"/>
    </xf>
    <xf numFmtId="1" fontId="0" fillId="24" borderId="15" xfId="57" applyNumberFormat="1" applyFont="1" applyFill="1" applyBorder="1" applyAlignment="1">
      <alignment horizontal="center"/>
      <protection/>
    </xf>
    <xf numFmtId="2" fontId="0" fillId="24" borderId="15" xfId="57" applyNumberFormat="1" applyFont="1" applyFill="1" applyBorder="1" applyAlignment="1">
      <alignment horizontal="center"/>
      <protection/>
    </xf>
    <xf numFmtId="2" fontId="0" fillId="24" borderId="15" xfId="0" applyNumberFormat="1" applyFont="1" applyFill="1" applyBorder="1" applyAlignment="1">
      <alignment horizontal="center"/>
    </xf>
    <xf numFmtId="1" fontId="0" fillId="24" borderId="0" xfId="0" applyNumberFormat="1" applyFont="1" applyFill="1" applyBorder="1" applyAlignment="1">
      <alignment horizontal="center"/>
    </xf>
    <xf numFmtId="2" fontId="0" fillId="24" borderId="0" xfId="0" applyNumberFormat="1" applyFont="1" applyFill="1" applyBorder="1" applyAlignment="1">
      <alignment horizontal="center"/>
    </xf>
    <xf numFmtId="1" fontId="0" fillId="24" borderId="0" xfId="57" applyNumberFormat="1" applyFont="1" applyFill="1" applyBorder="1" applyAlignment="1">
      <alignment horizontal="center" wrapText="1"/>
      <protection/>
    </xf>
    <xf numFmtId="2" fontId="0" fillId="24" borderId="0" xfId="0" applyNumberFormat="1" applyFont="1" applyFill="1" applyBorder="1" applyAlignment="1">
      <alignment horizontal="center"/>
    </xf>
    <xf numFmtId="0" fontId="0" fillId="24" borderId="0" xfId="57" applyFont="1" applyFill="1" applyBorder="1" applyAlignment="1">
      <alignment horizontal="center" wrapText="1"/>
      <protection/>
    </xf>
    <xf numFmtId="0" fontId="0" fillId="24" borderId="15" xfId="0" applyFont="1" applyFill="1" applyBorder="1" applyAlignment="1">
      <alignment horizontal="center"/>
    </xf>
    <xf numFmtId="0" fontId="4" fillId="24" borderId="0" xfId="0" applyFont="1" applyFill="1" applyAlignment="1">
      <alignment horizontal="center"/>
    </xf>
    <xf numFmtId="0" fontId="0" fillId="24" borderId="15" xfId="0" applyFont="1" applyFill="1" applyBorder="1" applyAlignment="1">
      <alignment/>
    </xf>
    <xf numFmtId="1" fontId="0" fillId="24" borderId="0" xfId="0" applyNumberFormat="1" applyFont="1" applyFill="1" applyBorder="1" applyAlignment="1">
      <alignment horizontal="center"/>
    </xf>
    <xf numFmtId="2" fontId="0" fillId="24" borderId="0" xfId="0" applyNumberFormat="1" applyFont="1" applyFill="1" applyBorder="1" applyAlignment="1">
      <alignment horizontal="center"/>
    </xf>
    <xf numFmtId="0" fontId="0" fillId="24" borderId="0" xfId="0" applyFont="1" applyFill="1" applyAlignment="1">
      <alignment horizontal="center"/>
    </xf>
    <xf numFmtId="0" fontId="0" fillId="24" borderId="0" xfId="0" applyFont="1" applyFill="1" applyBorder="1" applyAlignment="1">
      <alignment/>
    </xf>
    <xf numFmtId="0" fontId="5" fillId="24" borderId="15" xfId="57" applyFont="1" applyFill="1" applyBorder="1" applyAlignment="1">
      <alignment wrapText="1"/>
      <protection/>
    </xf>
    <xf numFmtId="1" fontId="0" fillId="24" borderId="0" xfId="0" applyNumberFormat="1" applyFill="1" applyAlignment="1">
      <alignment/>
    </xf>
    <xf numFmtId="0" fontId="9" fillId="24" borderId="19" xfId="57" applyFont="1" applyFill="1" applyBorder="1" applyAlignment="1">
      <alignment wrapText="1"/>
      <protection/>
    </xf>
    <xf numFmtId="0" fontId="0" fillId="24" borderId="15" xfId="0" applyFont="1" applyFill="1" applyBorder="1" applyAlignment="1">
      <alignment/>
    </xf>
    <xf numFmtId="0" fontId="4" fillId="24" borderId="15" xfId="0" applyFont="1" applyFill="1" applyBorder="1" applyAlignment="1">
      <alignment/>
    </xf>
    <xf numFmtId="0" fontId="4" fillId="24" borderId="15" xfId="0" applyFont="1" applyFill="1" applyBorder="1" applyAlignment="1">
      <alignment horizontal="left"/>
    </xf>
    <xf numFmtId="2" fontId="4" fillId="24" borderId="15" xfId="0" applyNumberFormat="1" applyFont="1" applyFill="1" applyBorder="1" applyAlignment="1">
      <alignment horizontal="center"/>
    </xf>
    <xf numFmtId="0" fontId="4" fillId="24" borderId="15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5" fillId="24" borderId="0" xfId="57" applyFont="1" applyFill="1" applyBorder="1" applyAlignment="1">
      <alignment wrapText="1"/>
      <protection/>
    </xf>
    <xf numFmtId="0" fontId="0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/>
    </xf>
    <xf numFmtId="0" fontId="0" fillId="24" borderId="0" xfId="0" applyFont="1" applyFill="1" applyBorder="1" applyAlignment="1">
      <alignment horizontal="left"/>
    </xf>
    <xf numFmtId="0" fontId="0" fillId="24" borderId="15" xfId="0" applyFill="1" applyBorder="1" applyAlignment="1">
      <alignment horizontal="center"/>
    </xf>
    <xf numFmtId="0" fontId="0" fillId="24" borderId="15" xfId="0" applyFill="1" applyBorder="1" applyAlignment="1">
      <alignment/>
    </xf>
    <xf numFmtId="0" fontId="5" fillId="24" borderId="0" xfId="57" applyFont="1" applyFill="1" applyBorder="1" applyAlignment="1">
      <alignment wrapText="1"/>
      <protection/>
    </xf>
    <xf numFmtId="0" fontId="1" fillId="24" borderId="0" xfId="0" applyFont="1" applyFill="1" applyBorder="1" applyAlignment="1">
      <alignment/>
    </xf>
    <xf numFmtId="0" fontId="2" fillId="24" borderId="0" xfId="44" applyFill="1" applyBorder="1" applyAlignment="1" applyProtection="1">
      <alignment horizontal="right"/>
      <protection/>
    </xf>
    <xf numFmtId="0" fontId="0" fillId="24" borderId="0" xfId="0" applyFont="1" applyFill="1" applyBorder="1" applyAlignment="1">
      <alignment horizontal="left"/>
    </xf>
    <xf numFmtId="0" fontId="0" fillId="24" borderId="0" xfId="0" applyFont="1" applyFill="1" applyBorder="1" applyAlignment="1">
      <alignment horizontal="center"/>
    </xf>
    <xf numFmtId="14" fontId="0" fillId="24" borderId="0" xfId="0" applyNumberFormat="1" applyFont="1" applyFill="1" applyBorder="1" applyAlignment="1">
      <alignment/>
    </xf>
    <xf numFmtId="0" fontId="28" fillId="24" borderId="15" xfId="57" applyFont="1" applyFill="1" applyBorder="1" applyAlignment="1">
      <alignment wrapText="1"/>
      <protection/>
    </xf>
    <xf numFmtId="0" fontId="5" fillId="25" borderId="15" xfId="57" applyFont="1" applyFill="1" applyBorder="1" applyAlignment="1">
      <alignment horizontal="left"/>
      <protection/>
    </xf>
    <xf numFmtId="2" fontId="5" fillId="25" borderId="15" xfId="57" applyNumberFormat="1" applyFont="1" applyFill="1" applyBorder="1" applyAlignment="1">
      <alignment horizontal="left"/>
      <protection/>
    </xf>
    <xf numFmtId="0" fontId="32" fillId="0" borderId="15" xfId="0" applyFont="1" applyBorder="1" applyAlignment="1">
      <alignment/>
    </xf>
    <xf numFmtId="2" fontId="32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9" fillId="0" borderId="15" xfId="57" applyFont="1" applyFill="1" applyBorder="1" applyAlignment="1">
      <alignment wrapText="1"/>
      <protection/>
    </xf>
    <xf numFmtId="2" fontId="0" fillId="24" borderId="15" xfId="0" applyNumberFormat="1" applyFill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24" borderId="0" xfId="57" applyFont="1" applyFill="1" applyBorder="1" applyAlignment="1">
      <alignment wrapText="1"/>
      <protection/>
    </xf>
    <xf numFmtId="14" fontId="0" fillId="0" borderId="0" xfId="0" applyNumberFormat="1" applyFont="1" applyAlignment="1">
      <alignment horizontal="left"/>
    </xf>
    <xf numFmtId="2" fontId="4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/>
    </xf>
    <xf numFmtId="0" fontId="32" fillId="0" borderId="15" xfId="0" applyFont="1" applyFill="1" applyBorder="1" applyAlignment="1">
      <alignment/>
    </xf>
    <xf numFmtId="0" fontId="5" fillId="0" borderId="15" xfId="57" applyFont="1" applyFill="1" applyBorder="1" applyAlignment="1">
      <alignment horizontal="left"/>
      <protection/>
    </xf>
    <xf numFmtId="2" fontId="5" fillId="0" borderId="15" xfId="57" applyNumberFormat="1" applyFont="1" applyFill="1" applyBorder="1" applyAlignment="1">
      <alignment horizontal="left"/>
      <protection/>
    </xf>
    <xf numFmtId="2" fontId="33" fillId="24" borderId="0" xfId="0" applyNumberFormat="1" applyFont="1" applyFill="1" applyBorder="1" applyAlignment="1">
      <alignment horizontal="left"/>
    </xf>
    <xf numFmtId="0" fontId="33" fillId="24" borderId="0" xfId="0" applyFont="1" applyFill="1" applyAlignment="1">
      <alignment/>
    </xf>
    <xf numFmtId="0" fontId="33" fillId="24" borderId="0" xfId="0" applyFont="1" applyFill="1" applyBorder="1" applyAlignment="1">
      <alignment horizontal="center"/>
    </xf>
    <xf numFmtId="0" fontId="33" fillId="24" borderId="0" xfId="57" applyFont="1" applyFill="1" applyBorder="1" applyAlignment="1">
      <alignment wrapText="1"/>
      <protection/>
    </xf>
    <xf numFmtId="2" fontId="33" fillId="24" borderId="0" xfId="0" applyNumberFormat="1" applyFont="1" applyFill="1" applyBorder="1" applyAlignment="1">
      <alignment horizontal="center"/>
    </xf>
    <xf numFmtId="0" fontId="33" fillId="24" borderId="0" xfId="0" applyFont="1" applyFill="1" applyBorder="1" applyAlignment="1">
      <alignment/>
    </xf>
    <xf numFmtId="0" fontId="32" fillId="24" borderId="15" xfId="0" applyFont="1" applyFill="1" applyBorder="1" applyAlignment="1">
      <alignment horizontal="center"/>
    </xf>
    <xf numFmtId="2" fontId="32" fillId="24" borderId="15" xfId="0" applyNumberFormat="1" applyFont="1" applyFill="1" applyBorder="1" applyAlignment="1">
      <alignment horizontal="center"/>
    </xf>
    <xf numFmtId="0" fontId="0" fillId="24" borderId="0" xfId="0" applyFont="1" applyFill="1" applyAlignment="1">
      <alignment/>
    </xf>
    <xf numFmtId="2" fontId="0" fillId="24" borderId="0" xfId="0" applyNumberFormat="1" applyFill="1" applyAlignment="1">
      <alignment horizontal="center"/>
    </xf>
    <xf numFmtId="0" fontId="0" fillId="24" borderId="0" xfId="0" applyFont="1" applyFill="1" applyBorder="1" applyAlignment="1">
      <alignment/>
    </xf>
    <xf numFmtId="0" fontId="0" fillId="24" borderId="0" xfId="0" applyFont="1" applyFill="1" applyAlignment="1">
      <alignment/>
    </xf>
    <xf numFmtId="1" fontId="0" fillId="24" borderId="0" xfId="0" applyNumberFormat="1" applyFont="1" applyFill="1" applyAlignment="1">
      <alignment horizontal="center"/>
    </xf>
    <xf numFmtId="0" fontId="9" fillId="24" borderId="0" xfId="57" applyFont="1" applyFill="1" applyBorder="1" applyAlignment="1">
      <alignment wrapText="1"/>
      <protection/>
    </xf>
    <xf numFmtId="0" fontId="0" fillId="24" borderId="0" xfId="0" applyFont="1" applyFill="1" applyBorder="1" applyAlignment="1">
      <alignment horizontal="center"/>
    </xf>
    <xf numFmtId="0" fontId="5" fillId="24" borderId="0" xfId="57" applyFont="1" applyFill="1" applyBorder="1" applyAlignment="1">
      <alignment horizontal="left" wrapText="1"/>
      <protection/>
    </xf>
    <xf numFmtId="0" fontId="0" fillId="24" borderId="0" xfId="0" applyFont="1" applyFill="1" applyAlignment="1">
      <alignment/>
    </xf>
    <xf numFmtId="0" fontId="8" fillId="24" borderId="0" xfId="0" applyFont="1" applyFill="1" applyBorder="1" applyAlignment="1">
      <alignment horizontal="center"/>
    </xf>
    <xf numFmtId="14" fontId="1" fillId="24" borderId="15" xfId="0" applyNumberFormat="1" applyFont="1" applyFill="1" applyBorder="1" applyAlignment="1">
      <alignment/>
    </xf>
    <xf numFmtId="2" fontId="0" fillId="24" borderId="0" xfId="0" applyNumberFormat="1" applyFont="1" applyFill="1" applyBorder="1" applyAlignment="1">
      <alignment horizontal="right"/>
    </xf>
    <xf numFmtId="0" fontId="0" fillId="24" borderId="0" xfId="0" applyFont="1" applyFill="1" applyAlignment="1">
      <alignment horizontal="right"/>
    </xf>
    <xf numFmtId="0" fontId="0" fillId="24" borderId="0" xfId="57" applyFont="1" applyFill="1" applyBorder="1" applyAlignment="1">
      <alignment wrapText="1"/>
      <protection/>
    </xf>
    <xf numFmtId="14" fontId="0" fillId="24" borderId="0" xfId="0" applyNumberFormat="1" applyFont="1" applyFill="1" applyAlignment="1">
      <alignment/>
    </xf>
    <xf numFmtId="0" fontId="1" fillId="24" borderId="0" xfId="0" applyFont="1" applyFill="1" applyAlignment="1">
      <alignment/>
    </xf>
    <xf numFmtId="0" fontId="2" fillId="24" borderId="0" xfId="44" applyFill="1" applyAlignment="1" applyProtection="1">
      <alignment horizontal="right"/>
      <protection/>
    </xf>
    <xf numFmtId="0" fontId="9" fillId="24" borderId="0" xfId="57" applyFont="1" applyFill="1" applyBorder="1" applyAlignment="1">
      <alignment wrapText="1"/>
      <protection/>
    </xf>
    <xf numFmtId="0" fontId="0" fillId="24" borderId="15" xfId="0" applyFont="1" applyFill="1" applyBorder="1" applyAlignment="1">
      <alignment horizontal="center"/>
    </xf>
    <xf numFmtId="0" fontId="0" fillId="24" borderId="15" xfId="0" applyFont="1" applyFill="1" applyBorder="1" applyAlignment="1">
      <alignment horizontal="left"/>
    </xf>
    <xf numFmtId="190" fontId="0" fillId="24" borderId="15" xfId="0" applyNumberFormat="1" applyFont="1" applyFill="1" applyBorder="1" applyAlignment="1">
      <alignment horizontal="center"/>
    </xf>
    <xf numFmtId="1" fontId="0" fillId="24" borderId="15" xfId="0" applyNumberFormat="1" applyFont="1" applyFill="1" applyBorder="1" applyAlignment="1">
      <alignment horizontal="center"/>
    </xf>
    <xf numFmtId="0" fontId="0" fillId="24" borderId="15" xfId="57" applyFont="1" applyFill="1" applyBorder="1" applyAlignment="1">
      <alignment horizontal="left"/>
      <protection/>
    </xf>
    <xf numFmtId="2" fontId="0" fillId="24" borderId="20" xfId="57" applyNumberFormat="1" applyFont="1" applyFill="1" applyBorder="1" applyAlignment="1">
      <alignment horizontal="center"/>
      <protection/>
    </xf>
    <xf numFmtId="0" fontId="0" fillId="24" borderId="0" xfId="0" applyFont="1" applyFill="1" applyBorder="1" applyAlignment="1">
      <alignment horizontal="left"/>
    </xf>
    <xf numFmtId="186" fontId="0" fillId="24" borderId="0" xfId="0" applyNumberFormat="1" applyFont="1" applyFill="1" applyBorder="1" applyAlignment="1">
      <alignment horizontal="left"/>
    </xf>
    <xf numFmtId="1" fontId="0" fillId="24" borderId="0" xfId="0" applyNumberFormat="1" applyFont="1" applyFill="1" applyBorder="1" applyAlignment="1">
      <alignment horizontal="center"/>
    </xf>
    <xf numFmtId="186" fontId="0" fillId="24" borderId="15" xfId="0" applyNumberFormat="1" applyFont="1" applyFill="1" applyBorder="1" applyAlignment="1">
      <alignment horizontal="left"/>
    </xf>
    <xf numFmtId="0" fontId="0" fillId="24" borderId="0" xfId="0" applyFill="1" applyBorder="1" applyAlignment="1">
      <alignment horizontal="center"/>
    </xf>
    <xf numFmtId="0" fontId="5" fillId="24" borderId="15" xfId="57" applyFont="1" applyFill="1" applyBorder="1" applyAlignment="1">
      <alignment horizontal="left" wrapText="1"/>
      <protection/>
    </xf>
    <xf numFmtId="186" fontId="5" fillId="24" borderId="15" xfId="57" applyNumberFormat="1" applyFont="1" applyFill="1" applyBorder="1" applyAlignment="1">
      <alignment horizontal="left" wrapText="1"/>
      <protection/>
    </xf>
    <xf numFmtId="0" fontId="0" fillId="24" borderId="0" xfId="0" applyFont="1" applyFill="1" applyBorder="1" applyAlignment="1">
      <alignment horizontal="center"/>
    </xf>
    <xf numFmtId="0" fontId="0" fillId="24" borderId="0" xfId="0" applyFont="1" applyFill="1" applyAlignment="1">
      <alignment/>
    </xf>
    <xf numFmtId="14" fontId="0" fillId="24" borderId="0" xfId="0" applyNumberFormat="1" applyFont="1" applyFill="1" applyBorder="1" applyAlignment="1">
      <alignment/>
    </xf>
    <xf numFmtId="0" fontId="0" fillId="24" borderId="0" xfId="0" applyFill="1" applyAlignment="1">
      <alignment/>
    </xf>
    <xf numFmtId="0" fontId="8" fillId="24" borderId="0" xfId="0" applyFont="1" applyFill="1" applyBorder="1" applyAlignment="1">
      <alignment horizontal="center"/>
    </xf>
    <xf numFmtId="0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2" fillId="0" borderId="0" xfId="44" applyFont="1" applyAlignment="1" applyProtection="1">
      <alignment horizontal="right"/>
      <protection/>
    </xf>
    <xf numFmtId="0" fontId="9" fillId="0" borderId="21" xfId="57" applyFont="1" applyFill="1" applyBorder="1" applyAlignment="1">
      <alignment wrapText="1"/>
      <protection/>
    </xf>
    <xf numFmtId="0" fontId="0" fillId="0" borderId="15" xfId="0" applyBorder="1" applyAlignment="1">
      <alignment horizontal="center"/>
    </xf>
    <xf numFmtId="0" fontId="9" fillId="0" borderId="0" xfId="57" applyFont="1" applyFill="1" applyBorder="1" applyAlignment="1">
      <alignment wrapText="1"/>
      <protection/>
    </xf>
    <xf numFmtId="2" fontId="4" fillId="24" borderId="15" xfId="0" applyNumberFormat="1" applyFont="1" applyFill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9" fillId="24" borderId="22" xfId="57" applyFont="1" applyFill="1" applyBorder="1" applyAlignment="1">
      <alignment wrapText="1"/>
      <protection/>
    </xf>
    <xf numFmtId="0" fontId="0" fillId="0" borderId="15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5" fillId="25" borderId="15" xfId="57" applyFont="1" applyFill="1" applyBorder="1" applyAlignment="1">
      <alignment horizontal="center"/>
      <protection/>
    </xf>
    <xf numFmtId="2" fontId="5" fillId="25" borderId="15" xfId="57" applyNumberFormat="1" applyFont="1" applyFill="1" applyBorder="1" applyAlignment="1">
      <alignment horizontal="center"/>
      <protection/>
    </xf>
    <xf numFmtId="2" fontId="0" fillId="24" borderId="0" xfId="0" applyNumberFormat="1" applyFill="1" applyBorder="1" applyAlignment="1">
      <alignment horizontal="center"/>
    </xf>
    <xf numFmtId="0" fontId="9" fillId="24" borderId="7" xfId="57" applyFont="1" applyFill="1" applyBorder="1" applyAlignment="1">
      <alignment horizontal="center" wrapText="1"/>
      <protection/>
    </xf>
    <xf numFmtId="0" fontId="9" fillId="24" borderId="0" xfId="57" applyFont="1" applyFill="1" applyBorder="1" applyAlignment="1">
      <alignment horizontal="center" wrapText="1"/>
      <protection/>
    </xf>
    <xf numFmtId="0" fontId="9" fillId="24" borderId="22" xfId="57" applyFont="1" applyFill="1" applyBorder="1" applyAlignment="1">
      <alignment horizontal="center" wrapText="1"/>
      <protection/>
    </xf>
    <xf numFmtId="0" fontId="9" fillId="24" borderId="7" xfId="57" applyFont="1" applyFill="1" applyBorder="1" applyAlignment="1">
      <alignment horizontal="center" wrapText="1"/>
      <protection/>
    </xf>
    <xf numFmtId="0" fontId="9" fillId="24" borderId="19" xfId="57" applyFont="1" applyFill="1" applyBorder="1" applyAlignment="1">
      <alignment horizontal="center" wrapText="1"/>
      <protection/>
    </xf>
    <xf numFmtId="2" fontId="0" fillId="0" borderId="15" xfId="0" applyNumberFormat="1" applyBorder="1" applyAlignment="1">
      <alignment horizontal="center"/>
    </xf>
    <xf numFmtId="0" fontId="0" fillId="0" borderId="0" xfId="0" applyFont="1" applyFill="1" applyAlignment="1">
      <alignment horizontal="center"/>
    </xf>
    <xf numFmtId="2" fontId="32" fillId="0" borderId="15" xfId="0" applyNumberFormat="1" applyFont="1" applyFill="1" applyBorder="1" applyAlignment="1">
      <alignment/>
    </xf>
    <xf numFmtId="0" fontId="0" fillId="0" borderId="15" xfId="0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2" fontId="33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0" fontId="9" fillId="0" borderId="7" xfId="57" applyFont="1" applyFill="1" applyBorder="1" applyAlignment="1">
      <alignment wrapText="1"/>
      <protection/>
    </xf>
    <xf numFmtId="0" fontId="8" fillId="0" borderId="0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" fontId="0" fillId="0" borderId="0" xfId="0" applyNumberFormat="1" applyFill="1" applyAlignment="1">
      <alignment/>
    </xf>
    <xf numFmtId="2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26" borderId="15" xfId="0" applyFont="1" applyFill="1" applyBorder="1" applyAlignment="1">
      <alignment horizontal="center"/>
    </xf>
    <xf numFmtId="0" fontId="9" fillId="26" borderId="21" xfId="57" applyFont="1" applyFill="1" applyBorder="1" applyAlignment="1">
      <alignment wrapText="1"/>
      <protection/>
    </xf>
    <xf numFmtId="0" fontId="9" fillId="26" borderId="15" xfId="57" applyFont="1" applyFill="1" applyBorder="1" applyAlignment="1">
      <alignment wrapText="1"/>
      <protection/>
    </xf>
    <xf numFmtId="0" fontId="0" fillId="26" borderId="15" xfId="0" applyFill="1" applyBorder="1" applyAlignment="1">
      <alignment horizontal="center"/>
    </xf>
    <xf numFmtId="2" fontId="0" fillId="26" borderId="15" xfId="0" applyNumberFormat="1" applyFill="1" applyBorder="1" applyAlignment="1">
      <alignment horizontal="center"/>
    </xf>
    <xf numFmtId="0" fontId="29" fillId="26" borderId="21" xfId="57" applyFont="1" applyFill="1" applyBorder="1" applyAlignment="1">
      <alignment wrapText="1"/>
      <protection/>
    </xf>
    <xf numFmtId="0" fontId="29" fillId="26" borderId="15" xfId="57" applyFont="1" applyFill="1" applyBorder="1" applyAlignment="1">
      <alignment wrapText="1"/>
      <protection/>
    </xf>
    <xf numFmtId="2" fontId="0" fillId="26" borderId="15" xfId="0" applyNumberFormat="1" applyFont="1" applyFill="1" applyBorder="1" applyAlignment="1">
      <alignment horizontal="center"/>
    </xf>
    <xf numFmtId="14" fontId="1" fillId="26" borderId="15" xfId="0" applyNumberFormat="1" applyFont="1" applyFill="1" applyBorder="1" applyAlignment="1">
      <alignment/>
    </xf>
    <xf numFmtId="0" fontId="0" fillId="26" borderId="20" xfId="0" applyFont="1" applyFill="1" applyBorder="1" applyAlignment="1">
      <alignment horizontal="center"/>
    </xf>
    <xf numFmtId="0" fontId="0" fillId="0" borderId="0" xfId="56" applyFont="1">
      <alignment/>
      <protection/>
    </xf>
    <xf numFmtId="0" fontId="0" fillId="0" borderId="0" xfId="56" applyFont="1" applyAlignment="1">
      <alignment horizontal="left"/>
      <protection/>
    </xf>
    <xf numFmtId="2" fontId="0" fillId="0" borderId="0" xfId="56" applyNumberFormat="1" applyFont="1" applyAlignment="1">
      <alignment horizontal="center"/>
      <protection/>
    </xf>
    <xf numFmtId="2" fontId="0" fillId="0" borderId="0" xfId="0" applyNumberFormat="1" applyFont="1" applyAlignment="1">
      <alignment horizontal="center"/>
    </xf>
    <xf numFmtId="0" fontId="0" fillId="0" borderId="0" xfId="56" applyFont="1" applyBorder="1" applyAlignment="1">
      <alignment horizontal="left"/>
      <protection/>
    </xf>
    <xf numFmtId="1" fontId="0" fillId="0" borderId="0" xfId="56" applyNumberFormat="1" applyFont="1" applyBorder="1" applyAlignment="1">
      <alignment horizontal="left"/>
      <protection/>
    </xf>
    <xf numFmtId="1" fontId="0" fillId="0" borderId="0" xfId="56" applyNumberFormat="1" applyFont="1" applyBorder="1" applyAlignment="1">
      <alignment horizontal="center"/>
      <protection/>
    </xf>
    <xf numFmtId="2" fontId="34" fillId="0" borderId="0" xfId="0" applyNumberFormat="1" applyFont="1" applyAlignment="1">
      <alignment horizontal="center"/>
    </xf>
    <xf numFmtId="1" fontId="0" fillId="0" borderId="0" xfId="56" applyNumberFormat="1" applyFont="1" applyAlignment="1">
      <alignment horizontal="center"/>
      <protection/>
    </xf>
    <xf numFmtId="0" fontId="0" fillId="0" borderId="0" xfId="56" applyFont="1">
      <alignment/>
      <protection/>
    </xf>
    <xf numFmtId="0" fontId="0" fillId="0" borderId="0" xfId="56" applyFont="1" applyFill="1">
      <alignment/>
      <protection/>
    </xf>
    <xf numFmtId="1" fontId="0" fillId="0" borderId="0" xfId="56" applyNumberFormat="1" applyFont="1" applyFill="1" applyAlignment="1">
      <alignment horizontal="center"/>
      <protection/>
    </xf>
    <xf numFmtId="2" fontId="0" fillId="0" borderId="0" xfId="56" applyNumberFormat="1" applyFont="1" applyFill="1" applyAlignment="1">
      <alignment horizontal="center"/>
      <protection/>
    </xf>
    <xf numFmtId="1" fontId="0" fillId="0" borderId="0" xfId="0" applyNumberFormat="1" applyAlignment="1">
      <alignment/>
    </xf>
    <xf numFmtId="14" fontId="0" fillId="0" borderId="0" xfId="0" applyNumberFormat="1" applyFont="1" applyAlignment="1">
      <alignment/>
    </xf>
    <xf numFmtId="2" fontId="0" fillId="0" borderId="0" xfId="44" applyNumberFormat="1" applyFont="1" applyAlignment="1" applyProtection="1">
      <alignment horizontal="center"/>
      <protection/>
    </xf>
    <xf numFmtId="0" fontId="31" fillId="0" borderId="0" xfId="0" applyFont="1" applyBorder="1" applyAlignment="1">
      <alignment horizontal="center"/>
    </xf>
    <xf numFmtId="2" fontId="31" fillId="0" borderId="0" xfId="0" applyNumberFormat="1" applyFont="1" applyBorder="1" applyAlignment="1">
      <alignment horizontal="center"/>
    </xf>
    <xf numFmtId="186" fontId="0" fillId="0" borderId="0" xfId="0" applyNumberFormat="1" applyFont="1" applyAlignment="1">
      <alignment horizontal="left"/>
    </xf>
    <xf numFmtId="0" fontId="4" fillId="0" borderId="15" xfId="0" applyFont="1" applyBorder="1" applyAlignment="1">
      <alignment horizontal="left"/>
    </xf>
    <xf numFmtId="1" fontId="4" fillId="0" borderId="15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0" fillId="0" borderId="15" xfId="56" applyFont="1" applyBorder="1">
      <alignment/>
      <protection/>
    </xf>
    <xf numFmtId="0" fontId="0" fillId="0" borderId="15" xfId="56" applyFont="1" applyBorder="1" applyAlignment="1">
      <alignment horizontal="left"/>
      <protection/>
    </xf>
    <xf numFmtId="1" fontId="0" fillId="0" borderId="15" xfId="56" applyNumberFormat="1" applyFont="1" applyBorder="1" applyAlignment="1">
      <alignment horizontal="center"/>
      <protection/>
    </xf>
    <xf numFmtId="2" fontId="0" fillId="0" borderId="15" xfId="0" applyNumberFormat="1" applyFont="1" applyBorder="1" applyAlignment="1">
      <alignment horizontal="center"/>
    </xf>
    <xf numFmtId="0" fontId="0" fillId="0" borderId="15" xfId="56" applyFont="1" applyBorder="1" applyAlignment="1">
      <alignment horizontal="left"/>
      <protection/>
    </xf>
    <xf numFmtId="1" fontId="0" fillId="0" borderId="15" xfId="56" applyNumberFormat="1" applyFont="1" applyBorder="1" applyAlignment="1">
      <alignment horizontal="left"/>
      <protection/>
    </xf>
    <xf numFmtId="1" fontId="0" fillId="0" borderId="15" xfId="56" applyNumberFormat="1" applyFont="1" applyBorder="1" applyAlignment="1">
      <alignment horizontal="center"/>
      <protection/>
    </xf>
    <xf numFmtId="2" fontId="34" fillId="0" borderId="15" xfId="0" applyNumberFormat="1" applyFont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5" xfId="0" applyBorder="1" applyAlignment="1">
      <alignment horizontal="left"/>
    </xf>
    <xf numFmtId="1" fontId="0" fillId="0" borderId="15" xfId="0" applyNumberFormat="1" applyBorder="1" applyAlignment="1">
      <alignment horizontal="center"/>
    </xf>
    <xf numFmtId="2" fontId="0" fillId="0" borderId="15" xfId="56" applyNumberFormat="1" applyFont="1" applyBorder="1" applyAlignment="1">
      <alignment horizontal="center"/>
      <protection/>
    </xf>
    <xf numFmtId="0" fontId="0" fillId="0" borderId="15" xfId="56" applyFont="1" applyBorder="1">
      <alignment/>
      <protection/>
    </xf>
    <xf numFmtId="2" fontId="0" fillId="0" borderId="15" xfId="0" applyNumberFormat="1" applyBorder="1" applyAlignment="1">
      <alignment/>
    </xf>
    <xf numFmtId="0" fontId="0" fillId="0" borderId="15" xfId="56" applyFont="1" applyFill="1" applyBorder="1">
      <alignment/>
      <protection/>
    </xf>
    <xf numFmtId="1" fontId="0" fillId="0" borderId="15" xfId="56" applyNumberFormat="1" applyFont="1" applyFill="1" applyBorder="1" applyAlignment="1">
      <alignment horizontal="center"/>
      <protection/>
    </xf>
    <xf numFmtId="2" fontId="0" fillId="0" borderId="15" xfId="56" applyNumberFormat="1" applyFont="1" applyFill="1" applyBorder="1" applyAlignment="1">
      <alignment horizontal="center"/>
      <protection/>
    </xf>
    <xf numFmtId="0" fontId="0" fillId="0" borderId="15" xfId="56" applyFont="1" applyFill="1" applyBorder="1">
      <alignment/>
      <protection/>
    </xf>
    <xf numFmtId="0" fontId="0" fillId="0" borderId="15" xfId="0" applyBorder="1" applyAlignment="1">
      <alignment/>
    </xf>
    <xf numFmtId="1" fontId="0" fillId="0" borderId="15" xfId="0" applyNumberFormat="1" applyBorder="1" applyAlignment="1">
      <alignment/>
    </xf>
    <xf numFmtId="0" fontId="4" fillId="0" borderId="15" xfId="0" applyFont="1" applyBorder="1" applyAlignment="1">
      <alignment/>
    </xf>
    <xf numFmtId="0" fontId="31" fillId="0" borderId="0" xfId="0" applyFont="1" applyAlignment="1">
      <alignment/>
    </xf>
    <xf numFmtId="14" fontId="0" fillId="0" borderId="0" xfId="0" applyNumberFormat="1" applyAlignment="1">
      <alignment horizontal="center"/>
    </xf>
    <xf numFmtId="0" fontId="31" fillId="0" borderId="0" xfId="0" applyFont="1" applyAlignment="1">
      <alignment horizontal="center"/>
    </xf>
    <xf numFmtId="2" fontId="31" fillId="0" borderId="0" xfId="0" applyNumberFormat="1" applyFont="1" applyAlignment="1">
      <alignment horizontal="center"/>
    </xf>
    <xf numFmtId="0" fontId="32" fillId="0" borderId="15" xfId="0" applyFont="1" applyFill="1" applyBorder="1" applyAlignment="1">
      <alignment horizontal="center"/>
    </xf>
    <xf numFmtId="0" fontId="29" fillId="0" borderId="21" xfId="57" applyFont="1" applyFill="1" applyBorder="1" applyAlignment="1">
      <alignment wrapText="1"/>
      <protection/>
    </xf>
    <xf numFmtId="0" fontId="29" fillId="0" borderId="15" xfId="57" applyFont="1" applyFill="1" applyBorder="1" applyAlignment="1">
      <alignment wrapText="1"/>
      <protection/>
    </xf>
    <xf numFmtId="2" fontId="0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2" fillId="0" borderId="15" xfId="44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2" fontId="4" fillId="0" borderId="15" xfId="0" applyNumberFormat="1" applyFont="1" applyFill="1" applyBorder="1" applyAlignment="1">
      <alignment horizontal="left"/>
    </xf>
    <xf numFmtId="2" fontId="4" fillId="0" borderId="15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86" fontId="0" fillId="0" borderId="0" xfId="0" applyNumberFormat="1" applyFont="1" applyFill="1" applyBorder="1" applyAlignment="1">
      <alignment horizontal="left"/>
    </xf>
    <xf numFmtId="186" fontId="0" fillId="0" borderId="15" xfId="0" applyNumberFormat="1" applyFont="1" applyFill="1" applyBorder="1" applyAlignment="1">
      <alignment horizontal="left"/>
    </xf>
    <xf numFmtId="0" fontId="0" fillId="0" borderId="0" xfId="57" applyFont="1" applyFill="1" applyBorder="1" applyAlignment="1">
      <alignment wrapText="1"/>
      <protection/>
    </xf>
    <xf numFmtId="0" fontId="5" fillId="0" borderId="15" xfId="57" applyFont="1" applyFill="1" applyBorder="1" applyAlignment="1">
      <alignment horizontal="left" wrapText="1"/>
      <protection/>
    </xf>
    <xf numFmtId="186" fontId="5" fillId="0" borderId="15" xfId="57" applyNumberFormat="1" applyFont="1" applyFill="1" applyBorder="1" applyAlignment="1">
      <alignment horizontal="left" wrapText="1"/>
      <protection/>
    </xf>
    <xf numFmtId="0" fontId="1" fillId="0" borderId="0" xfId="0" applyFont="1" applyFill="1" applyBorder="1" applyAlignment="1">
      <alignment/>
    </xf>
    <xf numFmtId="0" fontId="4" fillId="0" borderId="15" xfId="0" applyFont="1" applyFill="1" applyBorder="1" applyAlignment="1">
      <alignment horizontal="left"/>
    </xf>
    <xf numFmtId="0" fontId="5" fillId="0" borderId="15" xfId="57" applyFont="1" applyFill="1" applyBorder="1" applyAlignment="1">
      <alignment wrapText="1"/>
      <protection/>
    </xf>
    <xf numFmtId="1" fontId="0" fillId="0" borderId="15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15" xfId="57" applyFont="1" applyFill="1" applyBorder="1" applyAlignment="1">
      <alignment wrapText="1"/>
      <protection/>
    </xf>
    <xf numFmtId="0" fontId="0" fillId="0" borderId="0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2" fontId="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9" fillId="0" borderId="7" xfId="57" applyFont="1" applyFill="1" applyBorder="1" applyAlignment="1">
      <alignment horizontal="center" wrapText="1"/>
      <protection/>
    </xf>
    <xf numFmtId="0" fontId="28" fillId="0" borderId="15" xfId="57" applyFont="1" applyFill="1" applyBorder="1" applyAlignment="1">
      <alignment wrapText="1"/>
      <protection/>
    </xf>
    <xf numFmtId="0" fontId="9" fillId="0" borderId="7" xfId="57" applyFont="1" applyFill="1" applyBorder="1" applyAlignment="1">
      <alignment horizontal="center" wrapText="1"/>
      <protection/>
    </xf>
    <xf numFmtId="0" fontId="9" fillId="0" borderId="19" xfId="57" applyFont="1" applyFill="1" applyBorder="1" applyAlignment="1">
      <alignment horizontal="center" wrapText="1"/>
      <protection/>
    </xf>
    <xf numFmtId="0" fontId="5" fillId="0" borderId="15" xfId="57" applyFont="1" applyFill="1" applyBorder="1" applyAlignment="1">
      <alignment wrapText="1"/>
      <protection/>
    </xf>
    <xf numFmtId="2" fontId="0" fillId="0" borderId="15" xfId="0" applyNumberFormat="1" applyFont="1" applyFill="1" applyBorder="1" applyAlignment="1">
      <alignment horizontal="center"/>
    </xf>
    <xf numFmtId="0" fontId="0" fillId="0" borderId="15" xfId="57" applyFont="1" applyFill="1" applyBorder="1" applyAlignment="1">
      <alignment wrapText="1"/>
      <protection/>
    </xf>
    <xf numFmtId="1" fontId="0" fillId="0" borderId="15" xfId="0" applyNumberFormat="1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 2" xfId="56"/>
    <cellStyle name="Standaard_Blad1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8"/>
  <sheetViews>
    <sheetView zoomScalePageLayoutView="0" workbookViewId="0" topLeftCell="A1">
      <selection activeCell="C19" sqref="C19"/>
    </sheetView>
  </sheetViews>
  <sheetFormatPr defaultColWidth="9.140625" defaultRowHeight="12.75"/>
  <cols>
    <col min="2" max="2" width="16.00390625" style="0" customWidth="1"/>
    <col min="3" max="3" width="15.421875" style="0" customWidth="1"/>
    <col min="4" max="4" width="29.7109375" style="0" customWidth="1"/>
  </cols>
  <sheetData>
    <row r="1" ht="13.5" customHeight="1"/>
    <row r="2" spans="2:4" ht="13.5" customHeight="1">
      <c r="B2" s="87" t="s">
        <v>105</v>
      </c>
      <c r="C2" s="88"/>
      <c r="D2" s="89"/>
    </row>
    <row r="3" spans="2:4" ht="13.5" customHeight="1">
      <c r="B3" s="1"/>
      <c r="C3" s="2"/>
      <c r="D3" s="3"/>
    </row>
    <row r="4" spans="2:4" ht="13.5" customHeight="1">
      <c r="B4" s="1" t="s">
        <v>0</v>
      </c>
      <c r="C4" s="4" t="s">
        <v>1</v>
      </c>
      <c r="D4" s="5"/>
    </row>
    <row r="5" spans="2:4" ht="13.5" customHeight="1">
      <c r="B5" s="1"/>
      <c r="C5" s="4" t="s">
        <v>2</v>
      </c>
      <c r="D5" s="3"/>
    </row>
    <row r="6" spans="2:4" ht="13.5" customHeight="1">
      <c r="B6" s="1"/>
      <c r="C6" s="4" t="s">
        <v>3</v>
      </c>
      <c r="D6" s="3"/>
    </row>
    <row r="7" spans="2:4" ht="13.5" customHeight="1">
      <c r="B7" s="1"/>
      <c r="C7" s="4"/>
      <c r="D7" s="3"/>
    </row>
    <row r="8" spans="2:4" ht="13.5" customHeight="1">
      <c r="B8" s="1" t="s">
        <v>16</v>
      </c>
      <c r="C8" s="90" t="s">
        <v>1</v>
      </c>
      <c r="D8" s="3"/>
    </row>
    <row r="9" spans="2:4" ht="13.5" customHeight="1">
      <c r="B9" s="1"/>
      <c r="C9" s="90" t="s">
        <v>2</v>
      </c>
      <c r="D9" s="3"/>
    </row>
    <row r="10" spans="2:4" ht="13.5" customHeight="1">
      <c r="B10" s="1"/>
      <c r="C10" s="90" t="s">
        <v>3</v>
      </c>
      <c r="D10" s="3"/>
    </row>
    <row r="11" spans="2:4" ht="13.5" customHeight="1">
      <c r="B11" s="1"/>
      <c r="C11" s="4" t="s">
        <v>44</v>
      </c>
      <c r="D11" s="3"/>
    </row>
    <row r="12" spans="2:4" ht="13.5" customHeight="1">
      <c r="B12" s="1"/>
      <c r="C12" s="4" t="s">
        <v>69</v>
      </c>
      <c r="D12" s="3"/>
    </row>
    <row r="13" spans="2:4" ht="13.5" customHeight="1">
      <c r="B13" s="1"/>
      <c r="C13" s="4"/>
      <c r="D13" s="3"/>
    </row>
    <row r="14" spans="2:4" ht="13.5" customHeight="1">
      <c r="B14" s="1" t="s">
        <v>15</v>
      </c>
      <c r="C14" s="4" t="s">
        <v>1</v>
      </c>
      <c r="D14" s="3"/>
    </row>
    <row r="15" spans="2:4" ht="13.5" customHeight="1">
      <c r="B15" s="1"/>
      <c r="C15" s="4" t="s">
        <v>3</v>
      </c>
      <c r="D15" s="52"/>
    </row>
    <row r="16" spans="2:4" ht="13.5" customHeight="1">
      <c r="B16" s="1"/>
      <c r="C16" s="4" t="s">
        <v>2</v>
      </c>
      <c r="D16" s="52"/>
    </row>
    <row r="17" spans="2:4" ht="13.5" customHeight="1">
      <c r="B17" s="1"/>
      <c r="C17" s="4"/>
      <c r="D17" s="3"/>
    </row>
    <row r="18" spans="2:4" ht="13.5" customHeight="1">
      <c r="B18" s="1" t="s">
        <v>17</v>
      </c>
      <c r="C18" s="4" t="s">
        <v>1</v>
      </c>
      <c r="D18" s="3"/>
    </row>
    <row r="19" spans="2:4" ht="13.5" customHeight="1">
      <c r="B19" s="1"/>
      <c r="C19" s="4" t="s">
        <v>3</v>
      </c>
      <c r="D19" s="3"/>
    </row>
    <row r="20" spans="2:4" ht="13.5" customHeight="1">
      <c r="B20" s="1"/>
      <c r="C20" s="4" t="s">
        <v>2</v>
      </c>
      <c r="D20" s="3"/>
    </row>
    <row r="21" spans="2:4" ht="13.5" customHeight="1">
      <c r="B21" s="1"/>
      <c r="C21" s="4"/>
      <c r="D21" s="3"/>
    </row>
    <row r="22" spans="2:4" ht="13.5" customHeight="1">
      <c r="B22" s="1" t="s">
        <v>4</v>
      </c>
      <c r="C22" s="4" t="s">
        <v>5</v>
      </c>
      <c r="D22" s="3"/>
    </row>
    <row r="23" spans="2:4" ht="13.5" customHeight="1">
      <c r="B23" s="1"/>
      <c r="C23" s="4" t="s">
        <v>25</v>
      </c>
      <c r="D23" s="3"/>
    </row>
    <row r="24" spans="2:4" ht="13.5" customHeight="1">
      <c r="B24" s="1"/>
      <c r="C24" s="4" t="s">
        <v>28</v>
      </c>
      <c r="D24" s="3"/>
    </row>
    <row r="25" spans="2:4" ht="13.5" customHeight="1">
      <c r="B25" s="1"/>
      <c r="C25" s="4" t="s">
        <v>31</v>
      </c>
      <c r="D25" s="3"/>
    </row>
    <row r="26" spans="2:4" ht="13.5" customHeight="1">
      <c r="B26" s="1"/>
      <c r="C26" s="4" t="s">
        <v>38</v>
      </c>
      <c r="D26" s="3"/>
    </row>
    <row r="27" spans="2:4" ht="13.5" customHeight="1">
      <c r="B27" s="1"/>
      <c r="C27" s="4"/>
      <c r="D27" s="3"/>
    </row>
    <row r="28" spans="2:4" ht="13.5" customHeight="1">
      <c r="B28" s="6"/>
      <c r="C28" s="7"/>
      <c r="D28" s="8"/>
    </row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</sheetData>
  <sheetProtection/>
  <hyperlinks>
    <hyperlink ref="C4" location="Senioren!C1" display="Persoonlijk straat"/>
    <hyperlink ref="C5" location="Senioren!C181" display="Persoonlijk zetten"/>
    <hyperlink ref="C6" location="Senioren!C103" display="Persoonlijk veld"/>
    <hyperlink ref="C14" location="Jongens!C1" display="Persoonlijk straat"/>
    <hyperlink ref="C15" location="Jongens!C155" display="Persoonlijk veld"/>
    <hyperlink ref="C16" location="Jongens!C289" display="Persoonlijk zetten"/>
    <hyperlink ref="C18" location="Meisjes!C1" display="Persoonlijk straat"/>
    <hyperlink ref="C19" location="Meisjes!C64" display="Persoonlijk veld"/>
    <hyperlink ref="C20" location="Meisjes!C123" display="Persoonlijk zetten"/>
    <hyperlink ref="C22" location="Divers!A1" display="Duowedstrijd"/>
    <hyperlink ref="C8" location="Dames!C1" display="Persoonlijk straat"/>
    <hyperlink ref="C9" location="Dames!B74" display="Persoonlijk zetten"/>
    <hyperlink ref="C10" location="Dames!B48" display="Persoonlijk veld"/>
    <hyperlink ref="C23" location="Divers!A17" display="Veteranenwedstrijd"/>
    <hyperlink ref="C24" location="Divers!A34" display="TKC-trofee"/>
    <hyperlink ref="C25" location="Divers!A84" display="TKC-trofee junioren"/>
    <hyperlink ref="C26" location="Divers!A110" display="Jeugdronde "/>
    <hyperlink ref="C11" location="Dames!B77" display="H van H cup"/>
    <hyperlink ref="C12" location="Dames!B150" display="Afsluitingsronde"/>
  </hyperlink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4"/>
  <sheetViews>
    <sheetView zoomScalePageLayoutView="0" workbookViewId="0" topLeftCell="A163">
      <selection activeCell="D181" sqref="D181"/>
    </sheetView>
  </sheetViews>
  <sheetFormatPr defaultColWidth="9.140625" defaultRowHeight="12.75"/>
  <cols>
    <col min="1" max="1" width="9.7109375" style="10" customWidth="1"/>
    <col min="2" max="2" width="4.7109375" style="15" customWidth="1"/>
    <col min="3" max="3" width="20.28125" style="0" customWidth="1"/>
    <col min="4" max="4" width="18.7109375" style="27" customWidth="1"/>
    <col min="5" max="5" width="9.140625" style="14" customWidth="1"/>
    <col min="6" max="6" width="9.140625" style="25" customWidth="1"/>
    <col min="7" max="8" width="9.140625" style="74" customWidth="1"/>
    <col min="14" max="14" width="19.57421875" style="0" customWidth="1"/>
    <col min="15" max="15" width="14.421875" style="0" customWidth="1"/>
  </cols>
  <sheetData>
    <row r="1" spans="1:4" ht="13.5" customHeight="1">
      <c r="A1" s="10" t="s">
        <v>0</v>
      </c>
      <c r="C1" s="9" t="s">
        <v>1</v>
      </c>
      <c r="D1" s="13" t="s">
        <v>9</v>
      </c>
    </row>
    <row r="2" ht="13.5" customHeight="1">
      <c r="C2" s="295" t="s">
        <v>428</v>
      </c>
    </row>
    <row r="3" spans="2:17" ht="13.5" customHeight="1">
      <c r="B3" s="36"/>
      <c r="C3" s="18" t="s">
        <v>76</v>
      </c>
      <c r="D3" s="30" t="s">
        <v>8</v>
      </c>
      <c r="E3" s="75" t="s">
        <v>6</v>
      </c>
      <c r="F3" s="182" t="s">
        <v>7</v>
      </c>
      <c r="M3" s="15"/>
      <c r="N3" s="295" t="s">
        <v>428</v>
      </c>
      <c r="O3" s="27"/>
      <c r="P3" s="14"/>
      <c r="Q3" s="25"/>
    </row>
    <row r="4" spans="2:17" ht="13.5" customHeight="1">
      <c r="B4" s="36">
        <v>1</v>
      </c>
      <c r="C4" s="281" t="s">
        <v>283</v>
      </c>
      <c r="D4" s="282" t="s">
        <v>373</v>
      </c>
      <c r="E4" s="289">
        <v>7</v>
      </c>
      <c r="F4" s="284">
        <v>106.85</v>
      </c>
      <c r="H4"/>
      <c r="M4" s="236"/>
      <c r="N4" s="242" t="s">
        <v>76</v>
      </c>
      <c r="O4" s="300" t="s">
        <v>8</v>
      </c>
      <c r="P4" s="301" t="s">
        <v>6</v>
      </c>
      <c r="Q4" s="302" t="s">
        <v>7</v>
      </c>
    </row>
    <row r="5" spans="2:17" ht="13.5" customHeight="1">
      <c r="B5" s="36">
        <v>2</v>
      </c>
      <c r="C5" s="281" t="s">
        <v>288</v>
      </c>
      <c r="D5" s="282" t="s">
        <v>48</v>
      </c>
      <c r="E5" s="289">
        <v>7</v>
      </c>
      <c r="F5" s="284">
        <v>47.9</v>
      </c>
      <c r="H5"/>
      <c r="M5" s="236">
        <v>1</v>
      </c>
      <c r="N5" s="303" t="s">
        <v>283</v>
      </c>
      <c r="O5" s="304" t="s">
        <v>373</v>
      </c>
      <c r="P5" s="305">
        <v>7</v>
      </c>
      <c r="Q5" s="306">
        <v>106.85</v>
      </c>
    </row>
    <row r="6" spans="2:17" ht="13.5" customHeight="1">
      <c r="B6" s="36">
        <v>3</v>
      </c>
      <c r="C6" s="285" t="s">
        <v>374</v>
      </c>
      <c r="D6" s="286" t="s">
        <v>375</v>
      </c>
      <c r="E6" s="287">
        <v>8</v>
      </c>
      <c r="F6" s="288">
        <v>18.8</v>
      </c>
      <c r="H6"/>
      <c r="M6" s="236">
        <v>2</v>
      </c>
      <c r="N6" s="303" t="s">
        <v>288</v>
      </c>
      <c r="O6" s="304" t="s">
        <v>48</v>
      </c>
      <c r="P6" s="305">
        <v>7</v>
      </c>
      <c r="Q6" s="306">
        <v>47.9</v>
      </c>
    </row>
    <row r="7" spans="2:17" ht="13.5" customHeight="1">
      <c r="B7" s="36">
        <v>4</v>
      </c>
      <c r="C7" s="285" t="s">
        <v>376</v>
      </c>
      <c r="D7" s="286" t="s">
        <v>375</v>
      </c>
      <c r="E7" s="287">
        <v>8</v>
      </c>
      <c r="F7" s="288">
        <v>16.6</v>
      </c>
      <c r="H7"/>
      <c r="M7" s="236">
        <v>3</v>
      </c>
      <c r="N7" s="307" t="s">
        <v>374</v>
      </c>
      <c r="O7" s="308" t="s">
        <v>375</v>
      </c>
      <c r="P7" s="309">
        <v>8</v>
      </c>
      <c r="Q7" s="310">
        <v>18.8</v>
      </c>
    </row>
    <row r="8" spans="2:17" ht="13.5" customHeight="1">
      <c r="B8" s="36">
        <v>5</v>
      </c>
      <c r="C8" s="281" t="s">
        <v>284</v>
      </c>
      <c r="D8" s="282" t="s">
        <v>373</v>
      </c>
      <c r="E8" s="289">
        <v>8</v>
      </c>
      <c r="F8" s="284">
        <v>6.3</v>
      </c>
      <c r="H8"/>
      <c r="M8" s="236"/>
      <c r="N8" s="311"/>
      <c r="O8" s="312"/>
      <c r="P8" s="313"/>
      <c r="Q8" s="251"/>
    </row>
    <row r="9" spans="2:17" ht="13.5" customHeight="1">
      <c r="B9" s="36">
        <v>6</v>
      </c>
      <c r="C9" s="281" t="s">
        <v>377</v>
      </c>
      <c r="D9" s="282" t="s">
        <v>294</v>
      </c>
      <c r="E9" s="289">
        <v>9</v>
      </c>
      <c r="F9" s="284">
        <v>50</v>
      </c>
      <c r="H9"/>
      <c r="M9" s="236"/>
      <c r="N9" s="242" t="s">
        <v>45</v>
      </c>
      <c r="O9" s="312"/>
      <c r="P9" s="313"/>
      <c r="Q9" s="251"/>
    </row>
    <row r="10" spans="2:17" ht="13.5" customHeight="1">
      <c r="B10" s="36">
        <v>7</v>
      </c>
      <c r="C10" s="281" t="s">
        <v>280</v>
      </c>
      <c r="D10" s="282" t="s">
        <v>373</v>
      </c>
      <c r="E10" s="289">
        <v>9</v>
      </c>
      <c r="F10" s="284">
        <v>42.2</v>
      </c>
      <c r="H10"/>
      <c r="M10" s="236">
        <v>1</v>
      </c>
      <c r="N10" s="303" t="s">
        <v>303</v>
      </c>
      <c r="O10" s="304" t="s">
        <v>304</v>
      </c>
      <c r="P10" s="305">
        <v>7</v>
      </c>
      <c r="Q10" s="314">
        <v>25.3</v>
      </c>
    </row>
    <row r="11" spans="2:17" ht="13.5" customHeight="1">
      <c r="B11" s="36">
        <v>8</v>
      </c>
      <c r="C11" s="281" t="s">
        <v>297</v>
      </c>
      <c r="D11" s="282" t="s">
        <v>294</v>
      </c>
      <c r="E11" s="289">
        <v>9</v>
      </c>
      <c r="F11" s="284">
        <v>31.2</v>
      </c>
      <c r="H11"/>
      <c r="M11" s="236">
        <v>2</v>
      </c>
      <c r="N11" s="315" t="s">
        <v>379</v>
      </c>
      <c r="O11" s="304" t="s">
        <v>294</v>
      </c>
      <c r="P11" s="305">
        <v>8</v>
      </c>
      <c r="Q11" s="314">
        <v>2.35</v>
      </c>
    </row>
    <row r="12" spans="2:17" ht="13.5" customHeight="1">
      <c r="B12" s="36">
        <v>9</v>
      </c>
      <c r="C12" s="285" t="s">
        <v>289</v>
      </c>
      <c r="D12" s="286" t="s">
        <v>48</v>
      </c>
      <c r="E12" s="287">
        <v>9</v>
      </c>
      <c r="F12" s="288">
        <v>27.15</v>
      </c>
      <c r="H12"/>
      <c r="M12" s="236">
        <v>3</v>
      </c>
      <c r="N12" s="303" t="s">
        <v>380</v>
      </c>
      <c r="O12" s="304" t="s">
        <v>73</v>
      </c>
      <c r="P12" s="305">
        <v>9</v>
      </c>
      <c r="Q12" s="314">
        <v>16.8</v>
      </c>
    </row>
    <row r="13" spans="2:17" ht="13.5" customHeight="1">
      <c r="B13" s="36">
        <v>10</v>
      </c>
      <c r="C13" s="281" t="s">
        <v>378</v>
      </c>
      <c r="D13" s="282" t="s">
        <v>48</v>
      </c>
      <c r="E13" s="289">
        <v>10</v>
      </c>
      <c r="F13" s="284">
        <v>55</v>
      </c>
      <c r="H13"/>
      <c r="M13" s="236"/>
      <c r="N13" s="311"/>
      <c r="O13" s="312"/>
      <c r="P13" s="313"/>
      <c r="Q13" s="316"/>
    </row>
    <row r="14" spans="2:17" ht="13.5" customHeight="1">
      <c r="B14" s="36"/>
      <c r="C14" s="40"/>
      <c r="D14" s="31"/>
      <c r="M14" s="236"/>
      <c r="N14" s="242" t="s">
        <v>62</v>
      </c>
      <c r="O14" s="312"/>
      <c r="P14" s="313"/>
      <c r="Q14" s="316"/>
    </row>
    <row r="15" spans="2:17" ht="13.5" customHeight="1">
      <c r="B15" s="36"/>
      <c r="C15" s="40"/>
      <c r="D15" s="31"/>
      <c r="M15" s="236">
        <v>1</v>
      </c>
      <c r="N15" s="317" t="s">
        <v>311</v>
      </c>
      <c r="O15" s="312" t="s">
        <v>30</v>
      </c>
      <c r="P15" s="318">
        <v>9</v>
      </c>
      <c r="Q15" s="319">
        <v>42.9</v>
      </c>
    </row>
    <row r="16" spans="2:17" ht="13.5" customHeight="1">
      <c r="B16" s="36"/>
      <c r="C16" s="18" t="s">
        <v>45</v>
      </c>
      <c r="D16" s="31"/>
      <c r="M16" s="236">
        <v>2</v>
      </c>
      <c r="N16" s="317" t="s">
        <v>315</v>
      </c>
      <c r="O16" s="312" t="s">
        <v>385</v>
      </c>
      <c r="P16" s="318">
        <v>10</v>
      </c>
      <c r="Q16" s="319">
        <v>48.7</v>
      </c>
    </row>
    <row r="17" spans="2:17" ht="13.5" customHeight="1">
      <c r="B17" s="36">
        <v>1</v>
      </c>
      <c r="C17" s="281" t="s">
        <v>303</v>
      </c>
      <c r="D17" s="282" t="s">
        <v>304</v>
      </c>
      <c r="E17" s="289">
        <v>7</v>
      </c>
      <c r="F17" s="283">
        <v>25.3</v>
      </c>
      <c r="H17"/>
      <c r="M17" s="236">
        <v>3</v>
      </c>
      <c r="N17" s="317" t="s">
        <v>386</v>
      </c>
      <c r="O17" s="312" t="s">
        <v>48</v>
      </c>
      <c r="P17" s="318">
        <v>10</v>
      </c>
      <c r="Q17" s="319">
        <v>16.4</v>
      </c>
    </row>
    <row r="18" spans="2:17" ht="13.5" customHeight="1">
      <c r="B18" s="36">
        <v>2</v>
      </c>
      <c r="C18" s="290" t="s">
        <v>379</v>
      </c>
      <c r="D18" s="282" t="s">
        <v>294</v>
      </c>
      <c r="E18" s="289">
        <v>8</v>
      </c>
      <c r="F18" s="283">
        <v>2.35</v>
      </c>
      <c r="H18"/>
      <c r="M18" s="236"/>
      <c r="N18" s="311"/>
      <c r="O18" s="312"/>
      <c r="P18" s="313"/>
      <c r="Q18" s="316"/>
    </row>
    <row r="19" spans="2:17" ht="13.5" customHeight="1">
      <c r="B19" s="36">
        <v>3</v>
      </c>
      <c r="C19" s="281" t="s">
        <v>380</v>
      </c>
      <c r="D19" s="282" t="s">
        <v>73</v>
      </c>
      <c r="E19" s="289">
        <v>9</v>
      </c>
      <c r="F19" s="283">
        <v>16.8</v>
      </c>
      <c r="H19"/>
      <c r="M19" s="236"/>
      <c r="N19" s="242" t="s">
        <v>63</v>
      </c>
      <c r="O19" s="312"/>
      <c r="P19" s="313"/>
      <c r="Q19" s="316"/>
    </row>
    <row r="20" spans="2:17" ht="13.5" customHeight="1">
      <c r="B20" s="36">
        <v>4</v>
      </c>
      <c r="C20" s="281" t="s">
        <v>308</v>
      </c>
      <c r="D20" s="282" t="s">
        <v>73</v>
      </c>
      <c r="E20" s="289">
        <v>9</v>
      </c>
      <c r="F20" s="283">
        <v>8.86</v>
      </c>
      <c r="H20"/>
      <c r="M20" s="236">
        <v>1</v>
      </c>
      <c r="N20" s="317" t="s">
        <v>319</v>
      </c>
      <c r="O20" s="312" t="s">
        <v>375</v>
      </c>
      <c r="P20" s="318">
        <v>10</v>
      </c>
      <c r="Q20" s="319">
        <v>43.65</v>
      </c>
    </row>
    <row r="21" spans="2:17" ht="13.5" customHeight="1">
      <c r="B21" s="36">
        <v>5</v>
      </c>
      <c r="C21" s="281" t="s">
        <v>381</v>
      </c>
      <c r="D21" s="282" t="s">
        <v>382</v>
      </c>
      <c r="E21" s="289">
        <v>10</v>
      </c>
      <c r="F21" s="283">
        <v>102</v>
      </c>
      <c r="H21"/>
      <c r="M21" s="236">
        <v>2</v>
      </c>
      <c r="N21" s="317" t="s">
        <v>388</v>
      </c>
      <c r="O21" s="312" t="s">
        <v>304</v>
      </c>
      <c r="P21" s="318">
        <v>11</v>
      </c>
      <c r="Q21" s="319">
        <v>130.5</v>
      </c>
    </row>
    <row r="22" spans="2:17" ht="13.5" customHeight="1">
      <c r="B22" s="36">
        <v>6</v>
      </c>
      <c r="C22" s="281" t="s">
        <v>293</v>
      </c>
      <c r="D22" s="282" t="s">
        <v>294</v>
      </c>
      <c r="E22" s="289">
        <v>10</v>
      </c>
      <c r="F22" s="283">
        <v>75</v>
      </c>
      <c r="H22"/>
      <c r="M22" s="236">
        <v>3</v>
      </c>
      <c r="N22" s="317" t="s">
        <v>389</v>
      </c>
      <c r="O22" s="312" t="s">
        <v>375</v>
      </c>
      <c r="P22" s="318">
        <v>11</v>
      </c>
      <c r="Q22" s="319">
        <v>67.7</v>
      </c>
    </row>
    <row r="23" spans="2:17" ht="13.5" customHeight="1">
      <c r="B23" s="36">
        <v>7</v>
      </c>
      <c r="C23" s="281" t="s">
        <v>383</v>
      </c>
      <c r="D23" s="282" t="s">
        <v>382</v>
      </c>
      <c r="E23" s="289">
        <v>10</v>
      </c>
      <c r="F23" s="283">
        <v>51.1</v>
      </c>
      <c r="H23"/>
      <c r="M23" s="236"/>
      <c r="N23" s="311"/>
      <c r="O23" s="312"/>
      <c r="P23" s="313"/>
      <c r="Q23" s="316"/>
    </row>
    <row r="24" spans="2:17" ht="13.5" customHeight="1">
      <c r="B24" s="36">
        <v>8</v>
      </c>
      <c r="C24" s="285" t="s">
        <v>384</v>
      </c>
      <c r="D24" s="285" t="s">
        <v>48</v>
      </c>
      <c r="E24" s="287">
        <v>10</v>
      </c>
      <c r="F24" s="284">
        <v>22</v>
      </c>
      <c r="H24"/>
      <c r="M24" s="236"/>
      <c r="N24" s="242" t="s">
        <v>64</v>
      </c>
      <c r="O24" s="312"/>
      <c r="P24" s="313"/>
      <c r="Q24" s="316"/>
    </row>
    <row r="25" spans="2:17" ht="13.5" customHeight="1">
      <c r="B25" s="36"/>
      <c r="C25" s="40"/>
      <c r="D25" s="31"/>
      <c r="F25" s="74"/>
      <c r="H25"/>
      <c r="M25" s="236">
        <v>1</v>
      </c>
      <c r="N25" s="317" t="s">
        <v>393</v>
      </c>
      <c r="O25" s="312" t="s">
        <v>373</v>
      </c>
      <c r="P25" s="318">
        <v>10</v>
      </c>
      <c r="Q25" s="319">
        <v>104.2</v>
      </c>
    </row>
    <row r="26" spans="2:17" ht="13.5" customHeight="1">
      <c r="B26" s="36"/>
      <c r="C26" s="40"/>
      <c r="D26" s="31"/>
      <c r="F26" s="74"/>
      <c r="H26"/>
      <c r="M26" s="236">
        <v>2</v>
      </c>
      <c r="N26" s="317" t="s">
        <v>394</v>
      </c>
      <c r="O26" s="312" t="s">
        <v>304</v>
      </c>
      <c r="P26" s="318">
        <v>10</v>
      </c>
      <c r="Q26" s="251">
        <v>71.85</v>
      </c>
    </row>
    <row r="27" spans="2:17" ht="13.5" customHeight="1">
      <c r="B27" s="36"/>
      <c r="C27" s="18" t="s">
        <v>62</v>
      </c>
      <c r="D27" s="31"/>
      <c r="F27" s="74"/>
      <c r="H27"/>
      <c r="M27" s="236">
        <v>3</v>
      </c>
      <c r="N27" s="320" t="s">
        <v>478</v>
      </c>
      <c r="O27" s="312" t="s">
        <v>48</v>
      </c>
      <c r="P27" s="318">
        <v>10</v>
      </c>
      <c r="Q27" s="319">
        <v>70.8</v>
      </c>
    </row>
    <row r="28" spans="2:17" ht="13.5" customHeight="1">
      <c r="B28" s="36">
        <v>1</v>
      </c>
      <c r="C28" s="291" t="s">
        <v>311</v>
      </c>
      <c r="D28" s="27" t="s">
        <v>30</v>
      </c>
      <c r="E28" s="292">
        <v>9</v>
      </c>
      <c r="F28" s="293">
        <v>42.9</v>
      </c>
      <c r="H28"/>
      <c r="M28" s="236"/>
      <c r="N28" s="311"/>
      <c r="O28" s="312"/>
      <c r="P28" s="313"/>
      <c r="Q28" s="316"/>
    </row>
    <row r="29" spans="2:17" ht="13.5" customHeight="1">
      <c r="B29" s="36">
        <v>2</v>
      </c>
      <c r="C29" s="291" t="s">
        <v>315</v>
      </c>
      <c r="D29" s="27" t="s">
        <v>385</v>
      </c>
      <c r="E29" s="292">
        <v>10</v>
      </c>
      <c r="F29" s="293">
        <v>48.7</v>
      </c>
      <c r="H29"/>
      <c r="M29" s="236"/>
      <c r="N29" s="242" t="s">
        <v>65</v>
      </c>
      <c r="O29" s="312"/>
      <c r="P29" s="313"/>
      <c r="Q29" s="316"/>
    </row>
    <row r="30" spans="2:17" ht="13.5" customHeight="1">
      <c r="B30" s="36">
        <v>3</v>
      </c>
      <c r="C30" s="291" t="s">
        <v>386</v>
      </c>
      <c r="D30" s="27" t="s">
        <v>48</v>
      </c>
      <c r="E30" s="292">
        <v>10</v>
      </c>
      <c r="F30" s="293">
        <v>16.4</v>
      </c>
      <c r="H30"/>
      <c r="M30" s="236">
        <v>1</v>
      </c>
      <c r="N30" s="317" t="s">
        <v>332</v>
      </c>
      <c r="O30" s="312" t="s">
        <v>48</v>
      </c>
      <c r="P30" s="318">
        <v>11</v>
      </c>
      <c r="Q30" s="251">
        <v>63.9</v>
      </c>
    </row>
    <row r="31" spans="2:17" ht="13.5" customHeight="1">
      <c r="B31" s="36">
        <v>4</v>
      </c>
      <c r="C31" s="291" t="s">
        <v>312</v>
      </c>
      <c r="D31" s="27" t="s">
        <v>30</v>
      </c>
      <c r="E31" s="292">
        <v>11</v>
      </c>
      <c r="F31" s="293">
        <v>32.2</v>
      </c>
      <c r="H31"/>
      <c r="M31" s="236">
        <v>2</v>
      </c>
      <c r="N31" s="317" t="s">
        <v>325</v>
      </c>
      <c r="O31" s="312" t="s">
        <v>73</v>
      </c>
      <c r="P31" s="318">
        <v>11</v>
      </c>
      <c r="Q31" s="251">
        <v>41</v>
      </c>
    </row>
    <row r="32" spans="2:17" ht="13.5" customHeight="1">
      <c r="B32" s="36">
        <v>5</v>
      </c>
      <c r="C32" s="291" t="s">
        <v>313</v>
      </c>
      <c r="D32" s="27" t="s">
        <v>30</v>
      </c>
      <c r="E32" s="292">
        <v>11</v>
      </c>
      <c r="F32" s="293">
        <v>24</v>
      </c>
      <c r="H32"/>
      <c r="M32" s="236"/>
      <c r="N32" s="311"/>
      <c r="O32" s="312"/>
      <c r="P32" s="313"/>
      <c r="Q32" s="316"/>
    </row>
    <row r="33" spans="2:17" ht="13.5" customHeight="1">
      <c r="B33" s="36">
        <v>6</v>
      </c>
      <c r="C33" s="291" t="s">
        <v>387</v>
      </c>
      <c r="D33" s="27" t="s">
        <v>48</v>
      </c>
      <c r="E33" s="292">
        <v>12</v>
      </c>
      <c r="F33" s="25">
        <v>19.3</v>
      </c>
      <c r="H33"/>
      <c r="M33" s="236"/>
      <c r="N33" s="242" t="s">
        <v>66</v>
      </c>
      <c r="O33" s="312"/>
      <c r="P33" s="313"/>
      <c r="Q33" s="316"/>
    </row>
    <row r="34" spans="2:17" ht="13.5" customHeight="1">
      <c r="B34" s="36">
        <v>7</v>
      </c>
      <c r="C34" s="291" t="s">
        <v>292</v>
      </c>
      <c r="D34" s="27" t="s">
        <v>382</v>
      </c>
      <c r="E34" s="292">
        <v>14</v>
      </c>
      <c r="F34" s="293">
        <v>49.7</v>
      </c>
      <c r="H34"/>
      <c r="M34" s="236">
        <v>1</v>
      </c>
      <c r="N34" s="317" t="s">
        <v>402</v>
      </c>
      <c r="O34" s="312" t="s">
        <v>294</v>
      </c>
      <c r="P34" s="318">
        <v>10</v>
      </c>
      <c r="Q34" s="251">
        <v>111.25</v>
      </c>
    </row>
    <row r="35" spans="2:17" ht="13.5" customHeight="1">
      <c r="B35" s="36"/>
      <c r="C35" s="40"/>
      <c r="D35" s="31"/>
      <c r="F35" s="74"/>
      <c r="H35"/>
      <c r="M35" s="236">
        <v>2</v>
      </c>
      <c r="N35" s="317" t="s">
        <v>403</v>
      </c>
      <c r="O35" s="312" t="s">
        <v>294</v>
      </c>
      <c r="P35" s="318">
        <v>10</v>
      </c>
      <c r="Q35" s="251">
        <v>64.9</v>
      </c>
    </row>
    <row r="36" spans="2:17" ht="13.5" customHeight="1">
      <c r="B36" s="36"/>
      <c r="C36" s="40"/>
      <c r="D36" s="31"/>
      <c r="F36" s="74"/>
      <c r="H36"/>
      <c r="M36" s="236">
        <v>3</v>
      </c>
      <c r="N36" s="317" t="s">
        <v>404</v>
      </c>
      <c r="O36" s="312" t="s">
        <v>294</v>
      </c>
      <c r="P36" s="318">
        <v>11</v>
      </c>
      <c r="Q36" s="251">
        <v>88</v>
      </c>
    </row>
    <row r="37" spans="2:17" ht="13.5" customHeight="1">
      <c r="B37" s="36"/>
      <c r="C37" s="40"/>
      <c r="D37" s="31"/>
      <c r="F37" s="74"/>
      <c r="H37"/>
      <c r="M37" s="236"/>
      <c r="N37" s="311"/>
      <c r="O37" s="312"/>
      <c r="P37" s="313"/>
      <c r="Q37" s="316"/>
    </row>
    <row r="38" spans="2:17" ht="13.5" customHeight="1">
      <c r="B38" s="36"/>
      <c r="C38" s="18" t="s">
        <v>63</v>
      </c>
      <c r="D38" s="31"/>
      <c r="F38" s="74"/>
      <c r="H38"/>
      <c r="M38" s="236"/>
      <c r="N38" s="242" t="s">
        <v>67</v>
      </c>
      <c r="O38" s="312"/>
      <c r="P38" s="313"/>
      <c r="Q38" s="316"/>
    </row>
    <row r="39" spans="2:17" ht="13.5" customHeight="1">
      <c r="B39" s="36">
        <v>1</v>
      </c>
      <c r="C39" s="291" t="s">
        <v>319</v>
      </c>
      <c r="D39" s="27" t="s">
        <v>375</v>
      </c>
      <c r="E39" s="292">
        <v>10</v>
      </c>
      <c r="F39" s="293">
        <v>43.65</v>
      </c>
      <c r="H39"/>
      <c r="M39" s="236">
        <v>1</v>
      </c>
      <c r="N39" s="317" t="s">
        <v>414</v>
      </c>
      <c r="O39" s="312" t="s">
        <v>48</v>
      </c>
      <c r="P39" s="318">
        <v>9</v>
      </c>
      <c r="Q39" s="251">
        <v>15.5</v>
      </c>
    </row>
    <row r="40" spans="2:17" ht="13.5" customHeight="1">
      <c r="B40" s="36">
        <v>2</v>
      </c>
      <c r="C40" s="291" t="s">
        <v>388</v>
      </c>
      <c r="D40" s="27" t="s">
        <v>304</v>
      </c>
      <c r="E40" s="292">
        <v>11</v>
      </c>
      <c r="F40" s="293">
        <v>130.5</v>
      </c>
      <c r="H40"/>
      <c r="M40" s="236">
        <v>2</v>
      </c>
      <c r="N40" s="317" t="s">
        <v>415</v>
      </c>
      <c r="O40" s="312" t="s">
        <v>73</v>
      </c>
      <c r="P40" s="318">
        <v>11</v>
      </c>
      <c r="Q40" s="251">
        <v>73</v>
      </c>
    </row>
    <row r="41" spans="2:17" ht="13.5" customHeight="1">
      <c r="B41" s="36">
        <v>3</v>
      </c>
      <c r="C41" s="291" t="s">
        <v>389</v>
      </c>
      <c r="D41" s="27" t="s">
        <v>375</v>
      </c>
      <c r="E41" s="292">
        <v>11</v>
      </c>
      <c r="F41" s="293">
        <v>67.7</v>
      </c>
      <c r="H41"/>
      <c r="M41" s="236">
        <v>3</v>
      </c>
      <c r="N41" s="317" t="s">
        <v>416</v>
      </c>
      <c r="O41" s="312" t="s">
        <v>48</v>
      </c>
      <c r="P41" s="318">
        <v>11</v>
      </c>
      <c r="Q41" s="251">
        <v>51.9</v>
      </c>
    </row>
    <row r="42" spans="2:17" ht="13.5" customHeight="1">
      <c r="B42" s="36">
        <v>4</v>
      </c>
      <c r="C42" s="291" t="s">
        <v>390</v>
      </c>
      <c r="D42" s="27" t="s">
        <v>301</v>
      </c>
      <c r="E42" s="292">
        <v>11</v>
      </c>
      <c r="F42" s="293">
        <v>47.2</v>
      </c>
      <c r="H42"/>
      <c r="M42" s="236"/>
      <c r="N42" s="311"/>
      <c r="O42" s="312"/>
      <c r="P42" s="313"/>
      <c r="Q42" s="316"/>
    </row>
    <row r="43" spans="2:17" ht="13.5" customHeight="1">
      <c r="B43" s="36">
        <v>5</v>
      </c>
      <c r="C43" s="291" t="s">
        <v>391</v>
      </c>
      <c r="D43" s="27" t="s">
        <v>375</v>
      </c>
      <c r="E43" s="292">
        <v>11</v>
      </c>
      <c r="F43" s="25">
        <v>18</v>
      </c>
      <c r="H43"/>
      <c r="M43" s="236"/>
      <c r="N43" s="311" t="s">
        <v>104</v>
      </c>
      <c r="O43" s="312"/>
      <c r="P43" s="313"/>
      <c r="Q43" s="316"/>
    </row>
    <row r="44" spans="2:17" ht="13.5" customHeight="1">
      <c r="B44" s="36">
        <v>6</v>
      </c>
      <c r="C44" s="291" t="s">
        <v>320</v>
      </c>
      <c r="D44" s="27" t="s">
        <v>304</v>
      </c>
      <c r="E44" s="292">
        <v>11</v>
      </c>
      <c r="F44" s="25">
        <v>5</v>
      </c>
      <c r="H44"/>
      <c r="M44" s="236">
        <v>1</v>
      </c>
      <c r="N44" s="317" t="s">
        <v>424</v>
      </c>
      <c r="O44" s="312" t="s">
        <v>373</v>
      </c>
      <c r="P44" s="318">
        <v>10</v>
      </c>
      <c r="Q44" s="251">
        <v>24.1</v>
      </c>
    </row>
    <row r="45" spans="2:17" ht="13.5" customHeight="1">
      <c r="B45" s="36">
        <v>7</v>
      </c>
      <c r="C45" s="291" t="s">
        <v>392</v>
      </c>
      <c r="D45" s="27" t="s">
        <v>375</v>
      </c>
      <c r="E45" s="292">
        <v>12</v>
      </c>
      <c r="F45" s="25">
        <v>62.4</v>
      </c>
      <c r="H45"/>
      <c r="M45" s="236">
        <v>2</v>
      </c>
      <c r="N45" s="317" t="s">
        <v>425</v>
      </c>
      <c r="O45" s="312" t="s">
        <v>373</v>
      </c>
      <c r="P45" s="318">
        <v>11</v>
      </c>
      <c r="Q45" s="251">
        <v>6.1</v>
      </c>
    </row>
    <row r="46" spans="2:17" ht="13.5" customHeight="1">
      <c r="B46" s="36"/>
      <c r="C46" s="40"/>
      <c r="D46" s="31"/>
      <c r="F46" s="74"/>
      <c r="H46"/>
      <c r="M46" s="236">
        <v>3</v>
      </c>
      <c r="N46" s="317" t="s">
        <v>426</v>
      </c>
      <c r="O46" s="312" t="s">
        <v>373</v>
      </c>
      <c r="P46" s="318">
        <v>13</v>
      </c>
      <c r="Q46" s="251">
        <v>30.45</v>
      </c>
    </row>
    <row r="47" spans="2:8" ht="13.5" customHeight="1">
      <c r="B47" s="36"/>
      <c r="C47" s="40"/>
      <c r="D47" s="31"/>
      <c r="F47" s="74"/>
      <c r="H47"/>
    </row>
    <row r="48" spans="2:8" ht="13.5" customHeight="1">
      <c r="B48" s="36"/>
      <c r="C48" s="18" t="s">
        <v>64</v>
      </c>
      <c r="D48" s="31"/>
      <c r="F48" s="74"/>
      <c r="H48"/>
    </row>
    <row r="49" spans="2:8" ht="13.5" customHeight="1">
      <c r="B49" s="36">
        <v>1</v>
      </c>
      <c r="C49" s="291" t="s">
        <v>393</v>
      </c>
      <c r="D49" s="27" t="s">
        <v>373</v>
      </c>
      <c r="E49" s="292">
        <v>10</v>
      </c>
      <c r="F49" s="293">
        <v>104.2</v>
      </c>
      <c r="H49"/>
    </row>
    <row r="50" spans="2:8" ht="13.5" customHeight="1">
      <c r="B50" s="36">
        <v>2</v>
      </c>
      <c r="C50" s="291" t="s">
        <v>394</v>
      </c>
      <c r="D50" s="27" t="s">
        <v>304</v>
      </c>
      <c r="E50" s="292">
        <v>10</v>
      </c>
      <c r="F50" s="25">
        <v>71.85</v>
      </c>
      <c r="H50"/>
    </row>
    <row r="51" spans="2:8" ht="13.5" customHeight="1">
      <c r="B51" s="36">
        <v>3</v>
      </c>
      <c r="C51" s="291" t="s">
        <v>395</v>
      </c>
      <c r="D51" s="27" t="s">
        <v>48</v>
      </c>
      <c r="E51" s="292">
        <v>10</v>
      </c>
      <c r="F51" s="293">
        <v>70.8</v>
      </c>
      <c r="H51"/>
    </row>
    <row r="52" spans="2:8" ht="13.5" customHeight="1">
      <c r="B52" s="36">
        <v>4</v>
      </c>
      <c r="C52" s="291" t="s">
        <v>396</v>
      </c>
      <c r="D52" s="27" t="s">
        <v>373</v>
      </c>
      <c r="E52" s="292">
        <v>10</v>
      </c>
      <c r="F52" s="25">
        <v>23.15</v>
      </c>
      <c r="H52"/>
    </row>
    <row r="53" spans="2:8" ht="13.5" customHeight="1">
      <c r="B53" s="36">
        <v>5</v>
      </c>
      <c r="C53" s="291" t="s">
        <v>397</v>
      </c>
      <c r="D53" s="27" t="s">
        <v>373</v>
      </c>
      <c r="E53" s="292">
        <v>11</v>
      </c>
      <c r="F53" s="25">
        <v>49.3</v>
      </c>
      <c r="H53"/>
    </row>
    <row r="54" spans="2:8" ht="13.5" customHeight="1">
      <c r="B54" s="36">
        <v>6</v>
      </c>
      <c r="C54" s="291" t="s">
        <v>398</v>
      </c>
      <c r="D54" s="27" t="s">
        <v>373</v>
      </c>
      <c r="E54" s="292">
        <v>11</v>
      </c>
      <c r="F54" s="25">
        <v>34.1</v>
      </c>
      <c r="H54"/>
    </row>
    <row r="55" spans="2:8" ht="13.5" customHeight="1">
      <c r="B55" s="36">
        <v>7</v>
      </c>
      <c r="C55" s="291" t="s">
        <v>399</v>
      </c>
      <c r="D55" s="27" t="s">
        <v>373</v>
      </c>
      <c r="E55" s="292">
        <v>12</v>
      </c>
      <c r="F55" s="25">
        <v>66.3</v>
      </c>
      <c r="H55"/>
    </row>
    <row r="56" spans="2:8" ht="13.5" customHeight="1">
      <c r="B56" s="36">
        <v>8</v>
      </c>
      <c r="C56" s="291" t="s">
        <v>400</v>
      </c>
      <c r="D56" s="27" t="s">
        <v>304</v>
      </c>
      <c r="E56" s="292">
        <v>12</v>
      </c>
      <c r="F56" s="293">
        <v>50.15</v>
      </c>
      <c r="H56"/>
    </row>
    <row r="57" spans="2:8" ht="13.5" customHeight="1">
      <c r="B57" s="36">
        <v>9</v>
      </c>
      <c r="C57" s="291" t="s">
        <v>401</v>
      </c>
      <c r="D57" s="27" t="s">
        <v>373</v>
      </c>
      <c r="E57" s="292">
        <v>12</v>
      </c>
      <c r="F57" s="293">
        <v>17.9</v>
      </c>
      <c r="H57"/>
    </row>
    <row r="58" spans="2:8" ht="13.5" customHeight="1">
      <c r="B58" s="36"/>
      <c r="C58" s="40"/>
      <c r="D58" s="31"/>
      <c r="F58" s="74"/>
      <c r="H58"/>
    </row>
    <row r="59" spans="2:8" ht="13.5" customHeight="1">
      <c r="B59" s="36"/>
      <c r="C59" s="40"/>
      <c r="D59" s="31"/>
      <c r="F59" s="74"/>
      <c r="H59"/>
    </row>
    <row r="60" spans="2:8" ht="13.5" customHeight="1">
      <c r="B60" s="36"/>
      <c r="C60" s="18" t="s">
        <v>65</v>
      </c>
      <c r="D60" s="31"/>
      <c r="F60" s="74"/>
      <c r="H60"/>
    </row>
    <row r="61" spans="2:8" ht="13.5" customHeight="1">
      <c r="B61" s="36">
        <v>1</v>
      </c>
      <c r="C61" s="291" t="s">
        <v>332</v>
      </c>
      <c r="D61" s="27" t="s">
        <v>48</v>
      </c>
      <c r="E61" s="292">
        <v>11</v>
      </c>
      <c r="F61" s="25">
        <v>63.9</v>
      </c>
      <c r="H61"/>
    </row>
    <row r="62" spans="2:8" ht="13.5" customHeight="1">
      <c r="B62" s="36">
        <v>2</v>
      </c>
      <c r="C62" s="291" t="s">
        <v>325</v>
      </c>
      <c r="D62" s="27" t="s">
        <v>73</v>
      </c>
      <c r="E62" s="292">
        <v>11</v>
      </c>
      <c r="F62" s="25">
        <v>41</v>
      </c>
      <c r="H62"/>
    </row>
    <row r="63" spans="2:8" ht="13.5" customHeight="1">
      <c r="B63" s="36"/>
      <c r="C63" s="40"/>
      <c r="D63" s="31"/>
      <c r="F63" s="74"/>
      <c r="H63"/>
    </row>
    <row r="64" spans="2:8" ht="13.5" customHeight="1">
      <c r="B64" s="36"/>
      <c r="C64" s="40"/>
      <c r="D64" s="31"/>
      <c r="F64" s="74"/>
      <c r="H64"/>
    </row>
    <row r="65" spans="2:8" ht="13.5" customHeight="1">
      <c r="B65" s="36"/>
      <c r="C65" s="18" t="s">
        <v>66</v>
      </c>
      <c r="D65" s="31"/>
      <c r="F65" s="74"/>
      <c r="H65"/>
    </row>
    <row r="66" spans="2:8" ht="13.5" customHeight="1">
      <c r="B66" s="36">
        <v>1</v>
      </c>
      <c r="C66" s="291" t="s">
        <v>402</v>
      </c>
      <c r="D66" s="27" t="s">
        <v>294</v>
      </c>
      <c r="E66" s="292">
        <v>10</v>
      </c>
      <c r="F66" s="25">
        <v>111.25</v>
      </c>
      <c r="H66"/>
    </row>
    <row r="67" spans="2:8" ht="13.5" customHeight="1">
      <c r="B67" s="36">
        <v>2</v>
      </c>
      <c r="C67" s="291" t="s">
        <v>403</v>
      </c>
      <c r="D67" s="27" t="s">
        <v>294</v>
      </c>
      <c r="E67" s="292">
        <v>10</v>
      </c>
      <c r="F67" s="25">
        <v>64.9</v>
      </c>
      <c r="H67"/>
    </row>
    <row r="68" spans="2:8" ht="13.5" customHeight="1">
      <c r="B68" s="36">
        <v>3</v>
      </c>
      <c r="C68" s="291" t="s">
        <v>404</v>
      </c>
      <c r="D68" s="27" t="s">
        <v>294</v>
      </c>
      <c r="E68" s="292">
        <v>11</v>
      </c>
      <c r="F68" s="25">
        <v>88</v>
      </c>
      <c r="H68"/>
    </row>
    <row r="69" spans="2:8" ht="13.5" customHeight="1">
      <c r="B69" s="36">
        <v>4</v>
      </c>
      <c r="C69" s="291" t="s">
        <v>405</v>
      </c>
      <c r="D69" s="27" t="s">
        <v>375</v>
      </c>
      <c r="E69" s="292">
        <v>11</v>
      </c>
      <c r="F69" s="25">
        <v>82</v>
      </c>
      <c r="H69"/>
    </row>
    <row r="70" spans="2:8" ht="13.5" customHeight="1">
      <c r="B70" s="36">
        <v>5</v>
      </c>
      <c r="C70" s="291" t="s">
        <v>406</v>
      </c>
      <c r="D70" s="27" t="s">
        <v>375</v>
      </c>
      <c r="E70" s="292">
        <v>11</v>
      </c>
      <c r="F70" s="25">
        <v>70.6</v>
      </c>
      <c r="H70"/>
    </row>
    <row r="71" spans="2:8" ht="13.5" customHeight="1">
      <c r="B71" s="36">
        <v>6</v>
      </c>
      <c r="C71" s="291" t="s">
        <v>407</v>
      </c>
      <c r="D71" s="27" t="s">
        <v>294</v>
      </c>
      <c r="E71" s="292">
        <v>11</v>
      </c>
      <c r="F71" s="25">
        <v>34.8</v>
      </c>
      <c r="H71"/>
    </row>
    <row r="72" spans="2:8" ht="13.5" customHeight="1">
      <c r="B72" s="36">
        <v>7</v>
      </c>
      <c r="C72" s="291" t="s">
        <v>408</v>
      </c>
      <c r="D72" s="27" t="s">
        <v>375</v>
      </c>
      <c r="E72" s="292">
        <v>11</v>
      </c>
      <c r="F72" s="25">
        <v>7.5</v>
      </c>
      <c r="H72"/>
    </row>
    <row r="73" spans="2:8" ht="13.5" customHeight="1">
      <c r="B73" s="36">
        <v>8</v>
      </c>
      <c r="C73" s="291" t="s">
        <v>409</v>
      </c>
      <c r="D73" s="27" t="s">
        <v>375</v>
      </c>
      <c r="E73" s="292">
        <v>12</v>
      </c>
      <c r="F73" s="25">
        <v>79</v>
      </c>
      <c r="H73"/>
    </row>
    <row r="74" spans="2:8" ht="13.5" customHeight="1">
      <c r="B74" s="36">
        <v>9</v>
      </c>
      <c r="C74" s="291" t="s">
        <v>410</v>
      </c>
      <c r="D74" s="27" t="s">
        <v>73</v>
      </c>
      <c r="E74" s="292">
        <v>12</v>
      </c>
      <c r="F74" s="25">
        <v>40.2</v>
      </c>
      <c r="H74"/>
    </row>
    <row r="75" spans="2:8" ht="13.5" customHeight="1">
      <c r="B75" s="36">
        <v>10</v>
      </c>
      <c r="C75" s="291" t="s">
        <v>411</v>
      </c>
      <c r="D75" s="27" t="s">
        <v>375</v>
      </c>
      <c r="E75" s="292">
        <v>12</v>
      </c>
      <c r="F75" s="25">
        <v>2.2</v>
      </c>
      <c r="H75"/>
    </row>
    <row r="76" spans="2:8" ht="13.5" customHeight="1">
      <c r="B76" s="36">
        <v>11</v>
      </c>
      <c r="C76" s="291" t="s">
        <v>412</v>
      </c>
      <c r="D76" s="27" t="s">
        <v>301</v>
      </c>
      <c r="E76" s="292">
        <v>13</v>
      </c>
      <c r="F76" s="25">
        <v>44.1</v>
      </c>
      <c r="H76"/>
    </row>
    <row r="77" spans="2:8" ht="13.5" customHeight="1">
      <c r="B77" s="36">
        <v>12</v>
      </c>
      <c r="C77" s="291" t="s">
        <v>413</v>
      </c>
      <c r="D77" s="27" t="s">
        <v>73</v>
      </c>
      <c r="E77" s="292">
        <v>14</v>
      </c>
      <c r="F77" s="25">
        <v>109</v>
      </c>
      <c r="H77"/>
    </row>
    <row r="78" spans="2:8" ht="13.5" customHeight="1">
      <c r="B78" s="36"/>
      <c r="C78" s="40"/>
      <c r="D78" s="31"/>
      <c r="F78" s="74"/>
      <c r="H78"/>
    </row>
    <row r="79" spans="2:8" ht="13.5" customHeight="1">
      <c r="B79" s="36"/>
      <c r="C79" s="40"/>
      <c r="D79" s="31"/>
      <c r="F79" s="74"/>
      <c r="H79"/>
    </row>
    <row r="80" spans="2:8" ht="13.5" customHeight="1">
      <c r="B80" s="36"/>
      <c r="C80" s="18" t="s">
        <v>67</v>
      </c>
      <c r="D80" s="31"/>
      <c r="F80" s="74"/>
      <c r="H80"/>
    </row>
    <row r="81" spans="2:8" ht="13.5" customHeight="1">
      <c r="B81" s="36">
        <v>1</v>
      </c>
      <c r="C81" s="291" t="s">
        <v>414</v>
      </c>
      <c r="D81" s="27" t="s">
        <v>48</v>
      </c>
      <c r="E81" s="292">
        <v>9</v>
      </c>
      <c r="F81" s="25">
        <v>15.5</v>
      </c>
      <c r="H81"/>
    </row>
    <row r="82" spans="2:8" ht="13.5" customHeight="1">
      <c r="B82" s="36">
        <v>2</v>
      </c>
      <c r="C82" s="291" t="s">
        <v>415</v>
      </c>
      <c r="D82" s="27" t="s">
        <v>73</v>
      </c>
      <c r="E82" s="292">
        <v>11</v>
      </c>
      <c r="F82" s="25">
        <v>73</v>
      </c>
      <c r="H82"/>
    </row>
    <row r="83" spans="2:8" ht="13.5" customHeight="1">
      <c r="B83" s="36">
        <v>3</v>
      </c>
      <c r="C83" s="291" t="s">
        <v>416</v>
      </c>
      <c r="D83" s="27" t="s">
        <v>48</v>
      </c>
      <c r="E83" s="292">
        <v>11</v>
      </c>
      <c r="F83" s="25">
        <v>51.9</v>
      </c>
      <c r="H83"/>
    </row>
    <row r="84" spans="2:8" ht="13.5" customHeight="1">
      <c r="B84" s="36">
        <v>4</v>
      </c>
      <c r="C84" s="291" t="s">
        <v>417</v>
      </c>
      <c r="D84" s="27" t="s">
        <v>48</v>
      </c>
      <c r="E84" s="292">
        <v>11</v>
      </c>
      <c r="F84" s="25">
        <v>11.1</v>
      </c>
      <c r="H84"/>
    </row>
    <row r="85" spans="2:8" ht="13.5" customHeight="1">
      <c r="B85" s="36">
        <v>5</v>
      </c>
      <c r="C85" s="291" t="s">
        <v>418</v>
      </c>
      <c r="D85" s="27" t="s">
        <v>73</v>
      </c>
      <c r="E85" s="292">
        <v>12</v>
      </c>
      <c r="F85" s="25">
        <v>29.1</v>
      </c>
      <c r="H85"/>
    </row>
    <row r="86" spans="2:8" ht="13.5" customHeight="1">
      <c r="B86" s="36">
        <v>6</v>
      </c>
      <c r="C86" s="291" t="s">
        <v>419</v>
      </c>
      <c r="D86" s="27" t="s">
        <v>73</v>
      </c>
      <c r="E86" s="292">
        <v>13</v>
      </c>
      <c r="F86" s="25">
        <v>39</v>
      </c>
      <c r="H86"/>
    </row>
    <row r="87" spans="2:8" ht="13.5" customHeight="1">
      <c r="B87" s="36">
        <v>7</v>
      </c>
      <c r="C87" s="291" t="s">
        <v>420</v>
      </c>
      <c r="D87" s="27" t="s">
        <v>73</v>
      </c>
      <c r="E87" s="292">
        <v>13</v>
      </c>
      <c r="F87" s="25">
        <v>38</v>
      </c>
      <c r="H87"/>
    </row>
    <row r="88" spans="2:8" ht="13.5" customHeight="1">
      <c r="B88" s="36">
        <v>8</v>
      </c>
      <c r="C88" s="291" t="s">
        <v>421</v>
      </c>
      <c r="D88" s="27" t="s">
        <v>73</v>
      </c>
      <c r="E88" s="292">
        <v>13</v>
      </c>
      <c r="F88" s="25">
        <v>20</v>
      </c>
      <c r="H88"/>
    </row>
    <row r="89" spans="2:8" ht="13.5" customHeight="1">
      <c r="B89" s="36">
        <v>9</v>
      </c>
      <c r="C89" s="291" t="s">
        <v>422</v>
      </c>
      <c r="D89" s="27" t="s">
        <v>73</v>
      </c>
      <c r="E89" s="292">
        <v>13</v>
      </c>
      <c r="F89" s="25">
        <v>1.95</v>
      </c>
      <c r="H89"/>
    </row>
    <row r="90" spans="2:8" ht="13.5" customHeight="1">
      <c r="B90" s="36">
        <v>10</v>
      </c>
      <c r="C90" s="291" t="s">
        <v>423</v>
      </c>
      <c r="D90" s="27" t="s">
        <v>48</v>
      </c>
      <c r="E90" s="292">
        <v>15</v>
      </c>
      <c r="F90" s="25">
        <v>13.9</v>
      </c>
      <c r="H90"/>
    </row>
    <row r="91" spans="2:8" ht="13.5" customHeight="1">
      <c r="B91" s="36"/>
      <c r="C91" s="40"/>
      <c r="D91" s="31"/>
      <c r="F91" s="74"/>
      <c r="H91"/>
    </row>
    <row r="92" spans="2:8" ht="13.5" customHeight="1">
      <c r="B92" s="36"/>
      <c r="C92" s="40"/>
      <c r="D92" s="31"/>
      <c r="F92" s="74"/>
      <c r="H92"/>
    </row>
    <row r="93" spans="2:8" ht="13.5" customHeight="1">
      <c r="B93" s="36"/>
      <c r="C93" s="40" t="s">
        <v>104</v>
      </c>
      <c r="D93" s="31"/>
      <c r="F93" s="74"/>
      <c r="H93"/>
    </row>
    <row r="94" spans="2:8" ht="13.5" customHeight="1">
      <c r="B94" s="36">
        <v>1</v>
      </c>
      <c r="C94" s="291" t="s">
        <v>424</v>
      </c>
      <c r="D94" s="27" t="s">
        <v>373</v>
      </c>
      <c r="E94" s="292">
        <v>10</v>
      </c>
      <c r="F94" s="25">
        <v>24.1</v>
      </c>
      <c r="H94"/>
    </row>
    <row r="95" spans="2:8" ht="13.5" customHeight="1">
      <c r="B95" s="36">
        <v>2</v>
      </c>
      <c r="C95" s="291" t="s">
        <v>425</v>
      </c>
      <c r="D95" s="27" t="s">
        <v>373</v>
      </c>
      <c r="E95" s="292">
        <v>11</v>
      </c>
      <c r="F95" s="25">
        <v>6.1</v>
      </c>
      <c r="H95"/>
    </row>
    <row r="96" spans="2:8" ht="13.5" customHeight="1">
      <c r="B96" s="36">
        <v>3</v>
      </c>
      <c r="C96" s="291" t="s">
        <v>426</v>
      </c>
      <c r="D96" s="27" t="s">
        <v>373</v>
      </c>
      <c r="E96" s="292">
        <v>13</v>
      </c>
      <c r="F96" s="25">
        <v>30.45</v>
      </c>
      <c r="H96"/>
    </row>
    <row r="97" spans="2:8" ht="13.5" customHeight="1">
      <c r="B97" s="36">
        <v>4</v>
      </c>
      <c r="C97" s="291" t="s">
        <v>427</v>
      </c>
      <c r="D97" s="27" t="s">
        <v>373</v>
      </c>
      <c r="E97" s="292">
        <v>14</v>
      </c>
      <c r="F97" s="25">
        <v>15.2</v>
      </c>
      <c r="H97"/>
    </row>
    <row r="98" spans="2:4" ht="13.5" customHeight="1">
      <c r="B98" s="36"/>
      <c r="C98" s="40"/>
      <c r="D98" s="31"/>
    </row>
    <row r="99" spans="2:4" ht="13.5" customHeight="1">
      <c r="B99" s="36"/>
      <c r="C99" s="40"/>
      <c r="D99" s="31"/>
    </row>
    <row r="100" spans="2:4" ht="13.5" customHeight="1">
      <c r="B100" s="36"/>
      <c r="C100" s="40"/>
      <c r="D100" s="31"/>
    </row>
    <row r="101" spans="2:4" ht="13.5" customHeight="1">
      <c r="B101" s="36"/>
      <c r="C101" s="40"/>
      <c r="D101" s="31"/>
    </row>
    <row r="102" spans="2:4" ht="13.5" customHeight="1">
      <c r="B102" s="36"/>
      <c r="C102" s="40"/>
      <c r="D102" s="31"/>
    </row>
    <row r="103" spans="3:4" ht="13.5" customHeight="1">
      <c r="C103" s="9" t="s">
        <v>3</v>
      </c>
      <c r="D103" s="13" t="s">
        <v>9</v>
      </c>
    </row>
    <row r="104" ht="13.5" customHeight="1">
      <c r="C104" s="181" t="s">
        <v>338</v>
      </c>
    </row>
    <row r="105" ht="13.5" customHeight="1">
      <c r="C105" s="26"/>
    </row>
    <row r="106" spans="3:17" ht="13.5" customHeight="1">
      <c r="C106" s="12" t="s">
        <v>77</v>
      </c>
      <c r="D106" s="32" t="s">
        <v>8</v>
      </c>
      <c r="E106" s="76" t="s">
        <v>6</v>
      </c>
      <c r="F106" s="42" t="s">
        <v>7</v>
      </c>
      <c r="M106" s="15"/>
      <c r="N106" s="181" t="s">
        <v>338</v>
      </c>
      <c r="O106" s="27"/>
      <c r="P106" s="14"/>
      <c r="Q106" s="25"/>
    </row>
    <row r="107" spans="2:17" ht="13.5" customHeight="1">
      <c r="B107" s="15">
        <v>1</v>
      </c>
      <c r="C107" t="s">
        <v>296</v>
      </c>
      <c r="D107" t="s">
        <v>299</v>
      </c>
      <c r="E107" s="14">
        <v>6</v>
      </c>
      <c r="F107" s="25">
        <v>67.07</v>
      </c>
      <c r="H107"/>
      <c r="M107" s="15"/>
      <c r="N107" s="26"/>
      <c r="O107" s="27"/>
      <c r="P107" s="14"/>
      <c r="Q107" s="25"/>
    </row>
    <row r="108" spans="2:17" ht="13.5" customHeight="1">
      <c r="B108" s="15">
        <v>2</v>
      </c>
      <c r="C108" t="s">
        <v>297</v>
      </c>
      <c r="D108" t="s">
        <v>299</v>
      </c>
      <c r="E108" s="14">
        <v>6</v>
      </c>
      <c r="F108" s="25">
        <v>16.6</v>
      </c>
      <c r="H108"/>
      <c r="M108" s="236"/>
      <c r="N108" s="242" t="s">
        <v>77</v>
      </c>
      <c r="O108" s="300" t="s">
        <v>8</v>
      </c>
      <c r="P108" s="301" t="s">
        <v>6</v>
      </c>
      <c r="Q108" s="302" t="s">
        <v>7</v>
      </c>
    </row>
    <row r="109" spans="2:17" ht="13.5" customHeight="1">
      <c r="B109" s="15">
        <v>3</v>
      </c>
      <c r="C109" t="s">
        <v>282</v>
      </c>
      <c r="D109" t="s">
        <v>281</v>
      </c>
      <c r="E109" s="14">
        <v>6</v>
      </c>
      <c r="F109" s="25">
        <v>6.5</v>
      </c>
      <c r="H109"/>
      <c r="M109" s="236">
        <v>1</v>
      </c>
      <c r="N109" s="321" t="s">
        <v>296</v>
      </c>
      <c r="O109" s="321" t="s">
        <v>299</v>
      </c>
      <c r="P109" s="313">
        <v>6</v>
      </c>
      <c r="Q109" s="251">
        <v>67.07</v>
      </c>
    </row>
    <row r="110" spans="2:17" ht="13.5" customHeight="1">
      <c r="B110" s="15">
        <v>4</v>
      </c>
      <c r="C110" t="s">
        <v>288</v>
      </c>
      <c r="D110" t="s">
        <v>48</v>
      </c>
      <c r="E110" s="14">
        <v>6</v>
      </c>
      <c r="F110" s="25">
        <v>5.05</v>
      </c>
      <c r="H110"/>
      <c r="M110" s="236">
        <v>2</v>
      </c>
      <c r="N110" s="321" t="s">
        <v>297</v>
      </c>
      <c r="O110" s="321" t="s">
        <v>299</v>
      </c>
      <c r="P110" s="313">
        <v>6</v>
      </c>
      <c r="Q110" s="251">
        <v>16.6</v>
      </c>
    </row>
    <row r="111" spans="2:17" ht="13.5" customHeight="1">
      <c r="B111" s="15">
        <v>5</v>
      </c>
      <c r="C111" t="s">
        <v>284</v>
      </c>
      <c r="D111" t="s">
        <v>281</v>
      </c>
      <c r="E111" s="14">
        <v>7</v>
      </c>
      <c r="F111" s="25">
        <v>76.4</v>
      </c>
      <c r="H111"/>
      <c r="M111" s="236">
        <v>3</v>
      </c>
      <c r="N111" s="321" t="s">
        <v>282</v>
      </c>
      <c r="O111" s="321" t="s">
        <v>281</v>
      </c>
      <c r="P111" s="313">
        <v>6</v>
      </c>
      <c r="Q111" s="251">
        <v>6.5</v>
      </c>
    </row>
    <row r="112" spans="2:17" ht="13.5" customHeight="1">
      <c r="B112" s="15">
        <v>6</v>
      </c>
      <c r="C112" t="s">
        <v>295</v>
      </c>
      <c r="D112" t="s">
        <v>299</v>
      </c>
      <c r="E112" s="14">
        <v>7</v>
      </c>
      <c r="F112" s="25">
        <v>64.5</v>
      </c>
      <c r="H112"/>
      <c r="M112" s="236"/>
      <c r="N112" s="321"/>
      <c r="O112" s="312"/>
      <c r="P112" s="313"/>
      <c r="Q112" s="251"/>
    </row>
    <row r="113" spans="2:17" ht="13.5" customHeight="1">
      <c r="B113" s="15">
        <v>7</v>
      </c>
      <c r="C113" t="s">
        <v>289</v>
      </c>
      <c r="D113" t="s">
        <v>48</v>
      </c>
      <c r="E113" s="14">
        <v>7</v>
      </c>
      <c r="F113" s="25">
        <v>64.2</v>
      </c>
      <c r="H113"/>
      <c r="M113" s="236"/>
      <c r="N113" s="242" t="s">
        <v>45</v>
      </c>
      <c r="O113" s="312"/>
      <c r="P113" s="313"/>
      <c r="Q113" s="251"/>
    </row>
    <row r="114" spans="2:17" ht="13.5" customHeight="1">
      <c r="B114" s="15">
        <v>8</v>
      </c>
      <c r="C114" t="s">
        <v>286</v>
      </c>
      <c r="D114" t="s">
        <v>30</v>
      </c>
      <c r="E114" s="14">
        <v>7</v>
      </c>
      <c r="F114" s="25">
        <v>42.8</v>
      </c>
      <c r="H114"/>
      <c r="M114" s="236">
        <v>1</v>
      </c>
      <c r="N114" s="321" t="s">
        <v>302</v>
      </c>
      <c r="O114" s="321" t="s">
        <v>301</v>
      </c>
      <c r="P114" s="313">
        <v>7</v>
      </c>
      <c r="Q114" s="251">
        <v>26.5</v>
      </c>
    </row>
    <row r="115" spans="2:17" ht="13.5" customHeight="1">
      <c r="B115" s="15">
        <v>9</v>
      </c>
      <c r="C115" t="s">
        <v>283</v>
      </c>
      <c r="D115" t="s">
        <v>281</v>
      </c>
      <c r="E115" s="14">
        <v>7</v>
      </c>
      <c r="F115" s="25">
        <v>39.5</v>
      </c>
      <c r="H115"/>
      <c r="M115" s="236">
        <v>2</v>
      </c>
      <c r="N115" s="321" t="s">
        <v>308</v>
      </c>
      <c r="O115" s="321" t="s">
        <v>73</v>
      </c>
      <c r="P115" s="313">
        <v>7</v>
      </c>
      <c r="Q115" s="251">
        <v>20.9</v>
      </c>
    </row>
    <row r="116" spans="2:17" ht="13.5" customHeight="1">
      <c r="B116" s="15">
        <v>10</v>
      </c>
      <c r="C116" t="s">
        <v>285</v>
      </c>
      <c r="D116" t="s">
        <v>30</v>
      </c>
      <c r="E116" s="14">
        <v>7</v>
      </c>
      <c r="F116" s="25">
        <v>22.27</v>
      </c>
      <c r="H116"/>
      <c r="M116" s="236">
        <v>3</v>
      </c>
      <c r="N116" s="321" t="s">
        <v>300</v>
      </c>
      <c r="O116" s="321" t="s">
        <v>301</v>
      </c>
      <c r="P116" s="313">
        <v>7</v>
      </c>
      <c r="Q116" s="251">
        <v>20.3</v>
      </c>
    </row>
    <row r="117" spans="2:17" ht="13.5" customHeight="1">
      <c r="B117" s="15">
        <v>11</v>
      </c>
      <c r="C117" t="s">
        <v>287</v>
      </c>
      <c r="D117" t="s">
        <v>30</v>
      </c>
      <c r="E117" s="14">
        <v>7</v>
      </c>
      <c r="F117" s="25">
        <v>14.9</v>
      </c>
      <c r="H117"/>
      <c r="M117" s="236"/>
      <c r="N117" s="321"/>
      <c r="O117" s="312"/>
      <c r="P117" s="313"/>
      <c r="Q117" s="251"/>
    </row>
    <row r="118" spans="2:17" ht="13.5" customHeight="1">
      <c r="B118" s="15">
        <v>12</v>
      </c>
      <c r="C118" t="s">
        <v>280</v>
      </c>
      <c r="D118" t="s">
        <v>281</v>
      </c>
      <c r="E118" s="14">
        <v>7</v>
      </c>
      <c r="F118" s="25">
        <v>7</v>
      </c>
      <c r="H118"/>
      <c r="M118" s="236"/>
      <c r="N118" s="242" t="s">
        <v>62</v>
      </c>
      <c r="O118" s="312"/>
      <c r="P118" s="313"/>
      <c r="Q118" s="251"/>
    </row>
    <row r="119" spans="2:17" ht="13.5" customHeight="1">
      <c r="B119" s="15">
        <v>13</v>
      </c>
      <c r="C119" t="s">
        <v>290</v>
      </c>
      <c r="D119" t="s">
        <v>48</v>
      </c>
      <c r="E119" s="14">
        <v>8</v>
      </c>
      <c r="F119" s="25">
        <v>84.8</v>
      </c>
      <c r="H119"/>
      <c r="M119" s="236">
        <v>1</v>
      </c>
      <c r="N119" s="321" t="s">
        <v>310</v>
      </c>
      <c r="O119" s="321" t="s">
        <v>73</v>
      </c>
      <c r="P119" s="313">
        <v>8</v>
      </c>
      <c r="Q119" s="251">
        <v>63.4</v>
      </c>
    </row>
    <row r="120" spans="2:17" ht="13.5" customHeight="1">
      <c r="B120" s="15">
        <v>14</v>
      </c>
      <c r="C120" t="s">
        <v>298</v>
      </c>
      <c r="D120" t="s">
        <v>81</v>
      </c>
      <c r="E120" s="14">
        <v>8</v>
      </c>
      <c r="F120" s="25">
        <v>21.2</v>
      </c>
      <c r="H120"/>
      <c r="M120" s="236">
        <v>2</v>
      </c>
      <c r="N120" s="321" t="s">
        <v>314</v>
      </c>
      <c r="O120" s="321" t="s">
        <v>30</v>
      </c>
      <c r="P120" s="313">
        <v>8</v>
      </c>
      <c r="Q120" s="251">
        <v>29.3</v>
      </c>
    </row>
    <row r="121" spans="8:17" ht="13.5" customHeight="1">
      <c r="H121"/>
      <c r="M121" s="236">
        <v>3</v>
      </c>
      <c r="N121" s="321" t="s">
        <v>309</v>
      </c>
      <c r="O121" s="321" t="s">
        <v>73</v>
      </c>
      <c r="P121" s="313">
        <v>8</v>
      </c>
      <c r="Q121" s="251">
        <v>27.7</v>
      </c>
    </row>
    <row r="122" spans="3:17" ht="13.5" customHeight="1">
      <c r="C122" s="12" t="s">
        <v>45</v>
      </c>
      <c r="H122"/>
      <c r="M122" s="236"/>
      <c r="N122" s="321"/>
      <c r="O122" s="312"/>
      <c r="P122" s="313"/>
      <c r="Q122" s="251"/>
    </row>
    <row r="123" spans="2:17" ht="13.5" customHeight="1">
      <c r="B123" s="15">
        <v>1</v>
      </c>
      <c r="C123" t="s">
        <v>302</v>
      </c>
      <c r="D123" t="s">
        <v>301</v>
      </c>
      <c r="E123" s="14">
        <v>7</v>
      </c>
      <c r="F123" s="25">
        <v>26.5</v>
      </c>
      <c r="H123"/>
      <c r="M123" s="236"/>
      <c r="N123" s="323" t="s">
        <v>63</v>
      </c>
      <c r="O123" s="312"/>
      <c r="P123" s="313"/>
      <c r="Q123" s="251"/>
    </row>
    <row r="124" spans="2:17" ht="13.5" customHeight="1">
      <c r="B124" s="15">
        <v>2</v>
      </c>
      <c r="C124" t="s">
        <v>308</v>
      </c>
      <c r="D124" t="s">
        <v>73</v>
      </c>
      <c r="E124" s="14">
        <v>7</v>
      </c>
      <c r="F124" s="25">
        <v>20.9</v>
      </c>
      <c r="H124"/>
      <c r="M124" s="236">
        <v>1</v>
      </c>
      <c r="N124" s="321" t="s">
        <v>320</v>
      </c>
      <c r="O124" s="321" t="s">
        <v>304</v>
      </c>
      <c r="P124" s="313">
        <v>7</v>
      </c>
      <c r="Q124" s="251">
        <v>0.9</v>
      </c>
    </row>
    <row r="125" spans="2:17" ht="13.5" customHeight="1">
      <c r="B125" s="15">
        <v>3</v>
      </c>
      <c r="C125" t="s">
        <v>300</v>
      </c>
      <c r="D125" t="s">
        <v>301</v>
      </c>
      <c r="E125" s="14">
        <v>7</v>
      </c>
      <c r="F125" s="25">
        <v>20.3</v>
      </c>
      <c r="H125"/>
      <c r="M125" s="236">
        <v>2</v>
      </c>
      <c r="N125" s="321" t="s">
        <v>319</v>
      </c>
      <c r="O125" s="321" t="s">
        <v>81</v>
      </c>
      <c r="P125" s="313">
        <v>8</v>
      </c>
      <c r="Q125" s="251">
        <v>8.8</v>
      </c>
    </row>
    <row r="126" spans="2:17" ht="13.5" customHeight="1">
      <c r="B126" s="15">
        <v>4</v>
      </c>
      <c r="C126" t="s">
        <v>303</v>
      </c>
      <c r="D126" t="s">
        <v>304</v>
      </c>
      <c r="E126" s="14">
        <v>7</v>
      </c>
      <c r="F126" s="25">
        <v>17.2</v>
      </c>
      <c r="H126"/>
      <c r="M126" s="236"/>
      <c r="N126" s="321"/>
      <c r="O126" s="321"/>
      <c r="P126" s="313"/>
      <c r="Q126" s="251"/>
    </row>
    <row r="127" spans="2:17" ht="13.5" customHeight="1">
      <c r="B127" s="15">
        <v>5</v>
      </c>
      <c r="C127" t="s">
        <v>291</v>
      </c>
      <c r="D127" t="s">
        <v>48</v>
      </c>
      <c r="E127" s="14">
        <v>7</v>
      </c>
      <c r="F127" s="25">
        <v>3.3</v>
      </c>
      <c r="H127"/>
      <c r="M127" s="236"/>
      <c r="N127" s="242" t="s">
        <v>64</v>
      </c>
      <c r="O127" s="321"/>
      <c r="P127" s="313"/>
      <c r="Q127" s="251"/>
    </row>
    <row r="128" spans="2:17" ht="13.5" customHeight="1">
      <c r="B128" s="15">
        <v>6</v>
      </c>
      <c r="C128" t="s">
        <v>305</v>
      </c>
      <c r="D128" t="s">
        <v>73</v>
      </c>
      <c r="E128" s="14">
        <v>8</v>
      </c>
      <c r="F128" s="25">
        <v>73.2</v>
      </c>
      <c r="H128"/>
      <c r="M128" s="236">
        <v>1</v>
      </c>
      <c r="N128" s="321" t="s">
        <v>339</v>
      </c>
      <c r="O128" s="321" t="s">
        <v>73</v>
      </c>
      <c r="P128" s="313">
        <v>8</v>
      </c>
      <c r="Q128" s="251">
        <v>42.6</v>
      </c>
    </row>
    <row r="129" spans="2:17" ht="13.5" customHeight="1">
      <c r="B129" s="15">
        <v>7</v>
      </c>
      <c r="C129" t="s">
        <v>306</v>
      </c>
      <c r="D129" t="s">
        <v>73</v>
      </c>
      <c r="E129" s="14">
        <v>8</v>
      </c>
      <c r="F129" s="25">
        <v>44.4</v>
      </c>
      <c r="H129"/>
      <c r="M129" s="236">
        <v>2</v>
      </c>
      <c r="N129" s="321" t="s">
        <v>335</v>
      </c>
      <c r="O129" s="321" t="s">
        <v>73</v>
      </c>
      <c r="P129" s="313">
        <v>8</v>
      </c>
      <c r="Q129" s="251">
        <v>40.1</v>
      </c>
    </row>
    <row r="130" spans="2:17" ht="13.5" customHeight="1">
      <c r="B130" s="15">
        <v>8</v>
      </c>
      <c r="C130" t="s">
        <v>293</v>
      </c>
      <c r="D130" t="s">
        <v>299</v>
      </c>
      <c r="E130" s="14">
        <v>8</v>
      </c>
      <c r="F130" s="25">
        <v>38.1</v>
      </c>
      <c r="H130"/>
      <c r="M130" s="236">
        <v>3</v>
      </c>
      <c r="N130" s="321" t="s">
        <v>337</v>
      </c>
      <c r="O130" s="321" t="s">
        <v>73</v>
      </c>
      <c r="P130" s="313">
        <v>9</v>
      </c>
      <c r="Q130" s="251">
        <v>58</v>
      </c>
    </row>
    <row r="131" spans="2:17" ht="13.5" customHeight="1">
      <c r="B131" s="15">
        <v>9</v>
      </c>
      <c r="C131" t="s">
        <v>307</v>
      </c>
      <c r="D131" t="s">
        <v>73</v>
      </c>
      <c r="E131" s="14">
        <v>9</v>
      </c>
      <c r="F131" s="25">
        <v>89.2</v>
      </c>
      <c r="H131"/>
      <c r="M131" s="236"/>
      <c r="N131" s="321"/>
      <c r="O131" s="312"/>
      <c r="P131" s="313"/>
      <c r="Q131" s="251"/>
    </row>
    <row r="132" spans="8:17" ht="13.5" customHeight="1">
      <c r="H132"/>
      <c r="M132" s="236"/>
      <c r="N132" s="242" t="s">
        <v>65</v>
      </c>
      <c r="O132" s="312"/>
      <c r="P132" s="313"/>
      <c r="Q132" s="251"/>
    </row>
    <row r="133" spans="3:17" ht="13.5" customHeight="1">
      <c r="C133" s="12" t="s">
        <v>62</v>
      </c>
      <c r="H133"/>
      <c r="M133" s="236">
        <v>1</v>
      </c>
      <c r="N133" s="321" t="s">
        <v>326</v>
      </c>
      <c r="O133" s="321" t="s">
        <v>73</v>
      </c>
      <c r="P133" s="313">
        <v>8</v>
      </c>
      <c r="Q133" s="251">
        <v>81</v>
      </c>
    </row>
    <row r="134" spans="2:17" ht="13.5" customHeight="1">
      <c r="B134" s="15">
        <v>1</v>
      </c>
      <c r="C134" t="s">
        <v>310</v>
      </c>
      <c r="D134" t="s">
        <v>73</v>
      </c>
      <c r="E134" s="14">
        <v>8</v>
      </c>
      <c r="F134" s="25">
        <v>63.4</v>
      </c>
      <c r="H134"/>
      <c r="M134" s="236">
        <v>2</v>
      </c>
      <c r="N134" s="321" t="s">
        <v>325</v>
      </c>
      <c r="O134" s="321" t="s">
        <v>73</v>
      </c>
      <c r="P134" s="313">
        <v>8</v>
      </c>
      <c r="Q134" s="251">
        <v>35.2</v>
      </c>
    </row>
    <row r="135" spans="2:17" ht="13.5" customHeight="1">
      <c r="B135" s="15">
        <v>2</v>
      </c>
      <c r="C135" t="s">
        <v>314</v>
      </c>
      <c r="D135" t="s">
        <v>30</v>
      </c>
      <c r="E135" s="14">
        <v>8</v>
      </c>
      <c r="F135" s="25">
        <v>29.3</v>
      </c>
      <c r="H135"/>
      <c r="M135" s="236">
        <v>3</v>
      </c>
      <c r="N135" s="321" t="s">
        <v>332</v>
      </c>
      <c r="O135" s="321" t="s">
        <v>48</v>
      </c>
      <c r="P135" s="313">
        <v>9</v>
      </c>
      <c r="Q135" s="251">
        <v>11.1</v>
      </c>
    </row>
    <row r="136" spans="2:17" ht="13.5" customHeight="1">
      <c r="B136" s="15">
        <v>3</v>
      </c>
      <c r="C136" t="s">
        <v>309</v>
      </c>
      <c r="D136" t="s">
        <v>73</v>
      </c>
      <c r="E136" s="14">
        <v>8</v>
      </c>
      <c r="F136" s="25">
        <v>27.7</v>
      </c>
      <c r="H136"/>
      <c r="M136" s="236"/>
      <c r="N136" s="321"/>
      <c r="O136" s="321"/>
      <c r="P136" s="313"/>
      <c r="Q136" s="251"/>
    </row>
    <row r="137" spans="2:17" ht="13.5" customHeight="1">
      <c r="B137" s="15">
        <v>4</v>
      </c>
      <c r="C137" t="s">
        <v>292</v>
      </c>
      <c r="D137" t="s">
        <v>48</v>
      </c>
      <c r="E137" s="14">
        <v>8</v>
      </c>
      <c r="F137" s="25">
        <v>25</v>
      </c>
      <c r="H137"/>
      <c r="M137" s="236"/>
      <c r="N137" s="242" t="s">
        <v>66</v>
      </c>
      <c r="O137" s="312"/>
      <c r="P137" s="313"/>
      <c r="Q137" s="251"/>
    </row>
    <row r="138" spans="2:17" ht="13.5" customHeight="1">
      <c r="B138" s="15">
        <v>5</v>
      </c>
      <c r="C138" t="s">
        <v>315</v>
      </c>
      <c r="D138" s="27" t="s">
        <v>30</v>
      </c>
      <c r="E138" s="14">
        <v>8</v>
      </c>
      <c r="F138" s="25">
        <v>23.6</v>
      </c>
      <c r="H138"/>
      <c r="M138" s="236">
        <v>1</v>
      </c>
      <c r="N138" s="321" t="s">
        <v>321</v>
      </c>
      <c r="O138" s="321" t="s">
        <v>294</v>
      </c>
      <c r="P138" s="313">
        <v>9</v>
      </c>
      <c r="Q138" s="251">
        <v>61.4</v>
      </c>
    </row>
    <row r="139" spans="2:17" ht="13.5" customHeight="1">
      <c r="B139" s="15">
        <v>6</v>
      </c>
      <c r="C139" t="s">
        <v>316</v>
      </c>
      <c r="D139" s="27" t="s">
        <v>304</v>
      </c>
      <c r="E139" s="14">
        <v>8</v>
      </c>
      <c r="F139" s="25">
        <v>22.6</v>
      </c>
      <c r="H139"/>
      <c r="M139" s="236">
        <v>2</v>
      </c>
      <c r="N139" s="321" t="s">
        <v>322</v>
      </c>
      <c r="O139" s="321" t="s">
        <v>294</v>
      </c>
      <c r="P139" s="313">
        <v>9</v>
      </c>
      <c r="Q139" s="251">
        <v>21.9</v>
      </c>
    </row>
    <row r="140" spans="2:17" ht="13.5" customHeight="1">
      <c r="B140" s="15">
        <v>7</v>
      </c>
      <c r="C140" t="s">
        <v>317</v>
      </c>
      <c r="D140" s="27" t="s">
        <v>304</v>
      </c>
      <c r="E140" s="14">
        <v>8</v>
      </c>
      <c r="F140" s="25">
        <v>18.9</v>
      </c>
      <c r="H140"/>
      <c r="M140" s="236">
        <v>3</v>
      </c>
      <c r="N140" s="321" t="s">
        <v>323</v>
      </c>
      <c r="O140" s="321" t="s">
        <v>294</v>
      </c>
      <c r="P140" s="313">
        <v>10</v>
      </c>
      <c r="Q140" s="251">
        <v>23.8</v>
      </c>
    </row>
    <row r="141" spans="2:17" ht="13.5" customHeight="1">
      <c r="B141" s="15">
        <v>8</v>
      </c>
      <c r="C141" t="s">
        <v>311</v>
      </c>
      <c r="D141" t="s">
        <v>30</v>
      </c>
      <c r="E141" s="14">
        <v>8</v>
      </c>
      <c r="F141" s="25">
        <v>8.85</v>
      </c>
      <c r="H141"/>
      <c r="M141" s="236"/>
      <c r="N141" s="321"/>
      <c r="O141" s="312"/>
      <c r="P141" s="313"/>
      <c r="Q141" s="251"/>
    </row>
    <row r="142" spans="2:17" ht="13.5" customHeight="1">
      <c r="B142" s="15">
        <v>9</v>
      </c>
      <c r="C142" t="s">
        <v>313</v>
      </c>
      <c r="D142" t="s">
        <v>30</v>
      </c>
      <c r="E142" s="14">
        <v>8</v>
      </c>
      <c r="F142" s="25">
        <v>8.48</v>
      </c>
      <c r="H142"/>
      <c r="M142" s="236"/>
      <c r="N142" s="242" t="s">
        <v>67</v>
      </c>
      <c r="O142" s="312"/>
      <c r="P142" s="313"/>
      <c r="Q142" s="251"/>
    </row>
    <row r="143" spans="2:17" ht="13.5" customHeight="1">
      <c r="B143" s="15">
        <v>10</v>
      </c>
      <c r="C143" t="s">
        <v>318</v>
      </c>
      <c r="D143" s="27" t="s">
        <v>48</v>
      </c>
      <c r="E143" s="14">
        <v>9</v>
      </c>
      <c r="F143" s="25">
        <v>0.3</v>
      </c>
      <c r="H143"/>
      <c r="M143" s="236">
        <v>1</v>
      </c>
      <c r="N143" s="321" t="s">
        <v>328</v>
      </c>
      <c r="O143" s="321" t="s">
        <v>48</v>
      </c>
      <c r="P143" s="313">
        <v>10</v>
      </c>
      <c r="Q143" s="251">
        <v>77.2</v>
      </c>
    </row>
    <row r="144" spans="4:17" ht="13.5" customHeight="1">
      <c r="D144"/>
      <c r="H144"/>
      <c r="M144" s="236">
        <v>2</v>
      </c>
      <c r="N144" s="175" t="s">
        <v>331</v>
      </c>
      <c r="O144" s="312" t="s">
        <v>73</v>
      </c>
      <c r="P144" s="313">
        <v>10</v>
      </c>
      <c r="Q144" s="251">
        <v>70.4</v>
      </c>
    </row>
    <row r="145" spans="8:17" ht="13.5" customHeight="1">
      <c r="H145"/>
      <c r="M145" s="236">
        <v>3</v>
      </c>
      <c r="N145" s="321" t="s">
        <v>340</v>
      </c>
      <c r="O145" s="321" t="s">
        <v>48</v>
      </c>
      <c r="P145" s="313">
        <v>11</v>
      </c>
      <c r="Q145" s="251">
        <v>25.4</v>
      </c>
    </row>
    <row r="146" spans="3:17" ht="13.5" customHeight="1">
      <c r="C146" s="34" t="s">
        <v>63</v>
      </c>
      <c r="H146"/>
      <c r="M146" s="236"/>
      <c r="N146" s="323"/>
      <c r="O146" s="312"/>
      <c r="P146" s="313"/>
      <c r="Q146" s="251"/>
    </row>
    <row r="147" spans="2:17" ht="13.5" customHeight="1">
      <c r="B147" s="15">
        <v>1</v>
      </c>
      <c r="C147" t="s">
        <v>320</v>
      </c>
      <c r="D147" t="s">
        <v>304</v>
      </c>
      <c r="E147" s="14">
        <v>7</v>
      </c>
      <c r="F147" s="25">
        <v>0.9</v>
      </c>
      <c r="H147"/>
      <c r="M147" s="236"/>
      <c r="N147" s="242" t="s">
        <v>104</v>
      </c>
      <c r="O147" s="312"/>
      <c r="P147" s="313"/>
      <c r="Q147" s="251"/>
    </row>
    <row r="148" spans="2:17" ht="13.5" customHeight="1">
      <c r="B148" s="15">
        <v>2</v>
      </c>
      <c r="C148" t="s">
        <v>319</v>
      </c>
      <c r="D148" t="s">
        <v>81</v>
      </c>
      <c r="E148" s="14">
        <v>8</v>
      </c>
      <c r="F148" s="25">
        <v>8.8</v>
      </c>
      <c r="H148"/>
      <c r="M148" s="236">
        <v>1</v>
      </c>
      <c r="N148" s="175" t="s">
        <v>103</v>
      </c>
      <c r="O148" s="321"/>
      <c r="P148" s="313"/>
      <c r="Q148" s="251"/>
    </row>
    <row r="149" spans="4:8" ht="13.5" customHeight="1">
      <c r="D149"/>
      <c r="H149"/>
    </row>
    <row r="150" spans="3:8" ht="13.5" customHeight="1">
      <c r="C150" s="12" t="s">
        <v>64</v>
      </c>
      <c r="D150"/>
      <c r="H150"/>
    </row>
    <row r="151" spans="2:8" ht="13.5" customHeight="1">
      <c r="B151" s="15">
        <v>1</v>
      </c>
      <c r="C151" t="s">
        <v>339</v>
      </c>
      <c r="D151" t="s">
        <v>73</v>
      </c>
      <c r="E151" s="14">
        <v>8</v>
      </c>
      <c r="F151" s="25">
        <v>42.6</v>
      </c>
      <c r="H151"/>
    </row>
    <row r="152" spans="2:8" ht="13.5" customHeight="1">
      <c r="B152" s="15">
        <v>2</v>
      </c>
      <c r="C152" t="s">
        <v>335</v>
      </c>
      <c r="D152" t="s">
        <v>73</v>
      </c>
      <c r="E152" s="14">
        <v>8</v>
      </c>
      <c r="F152" s="25">
        <v>40.1</v>
      </c>
      <c r="H152"/>
    </row>
    <row r="153" spans="2:8" ht="13.5" customHeight="1">
      <c r="B153" s="15">
        <v>3</v>
      </c>
      <c r="C153" t="s">
        <v>337</v>
      </c>
      <c r="D153" t="s">
        <v>73</v>
      </c>
      <c r="E153" s="14">
        <v>9</v>
      </c>
      <c r="F153" s="25">
        <v>58</v>
      </c>
      <c r="H153"/>
    </row>
    <row r="154" spans="2:8" ht="13.5" customHeight="1">
      <c r="B154" s="15">
        <v>4</v>
      </c>
      <c r="C154" t="s">
        <v>334</v>
      </c>
      <c r="D154" t="s">
        <v>30</v>
      </c>
      <c r="E154" s="14">
        <v>9</v>
      </c>
      <c r="F154" s="25">
        <v>30</v>
      </c>
      <c r="H154"/>
    </row>
    <row r="155" spans="2:8" ht="13.5" customHeight="1">
      <c r="B155" s="15">
        <v>5</v>
      </c>
      <c r="C155" t="s">
        <v>333</v>
      </c>
      <c r="D155" t="s">
        <v>30</v>
      </c>
      <c r="E155" s="14">
        <v>10</v>
      </c>
      <c r="F155" s="25">
        <v>71</v>
      </c>
      <c r="H155"/>
    </row>
    <row r="156" ht="13.5" customHeight="1">
      <c r="H156"/>
    </row>
    <row r="157" spans="3:8" ht="13.5" customHeight="1">
      <c r="C157" s="12" t="s">
        <v>65</v>
      </c>
      <c r="H157"/>
    </row>
    <row r="158" spans="2:8" ht="13.5" customHeight="1">
      <c r="B158" s="15">
        <v>1</v>
      </c>
      <c r="C158" t="s">
        <v>326</v>
      </c>
      <c r="D158" t="s">
        <v>73</v>
      </c>
      <c r="E158" s="14">
        <v>8</v>
      </c>
      <c r="F158" s="25">
        <v>81</v>
      </c>
      <c r="H158"/>
    </row>
    <row r="159" spans="2:8" ht="13.5" customHeight="1">
      <c r="B159" s="15">
        <v>2</v>
      </c>
      <c r="C159" t="s">
        <v>325</v>
      </c>
      <c r="D159" t="s">
        <v>73</v>
      </c>
      <c r="E159" s="14">
        <v>8</v>
      </c>
      <c r="F159" s="25">
        <v>35.2</v>
      </c>
      <c r="H159"/>
    </row>
    <row r="160" spans="2:8" ht="13.5" customHeight="1">
      <c r="B160" s="15">
        <v>3</v>
      </c>
      <c r="C160" t="s">
        <v>332</v>
      </c>
      <c r="D160" t="s">
        <v>48</v>
      </c>
      <c r="E160" s="14">
        <v>9</v>
      </c>
      <c r="F160" s="25">
        <v>11.1</v>
      </c>
      <c r="H160"/>
    </row>
    <row r="161" spans="2:8" ht="13.5" customHeight="1">
      <c r="B161" s="15">
        <v>4</v>
      </c>
      <c r="C161" t="s">
        <v>324</v>
      </c>
      <c r="D161" t="s">
        <v>304</v>
      </c>
      <c r="E161" s="14">
        <v>10</v>
      </c>
      <c r="F161" s="25">
        <v>59.4</v>
      </c>
      <c r="H161"/>
    </row>
    <row r="162" spans="4:8" ht="13.5" customHeight="1">
      <c r="D162"/>
      <c r="H162"/>
    </row>
    <row r="163" spans="3:8" ht="13.5" customHeight="1">
      <c r="C163" s="12" t="s">
        <v>66</v>
      </c>
      <c r="H163"/>
    </row>
    <row r="164" spans="2:8" ht="13.5" customHeight="1">
      <c r="B164" s="15">
        <v>1</v>
      </c>
      <c r="C164" t="s">
        <v>321</v>
      </c>
      <c r="D164" t="s">
        <v>294</v>
      </c>
      <c r="E164" s="14">
        <v>9</v>
      </c>
      <c r="F164" s="25">
        <v>61.4</v>
      </c>
      <c r="H164"/>
    </row>
    <row r="165" spans="2:8" ht="13.5" customHeight="1">
      <c r="B165" s="15">
        <v>2</v>
      </c>
      <c r="C165" t="s">
        <v>322</v>
      </c>
      <c r="D165" t="s">
        <v>294</v>
      </c>
      <c r="E165" s="14">
        <v>9</v>
      </c>
      <c r="F165" s="25">
        <v>21.9</v>
      </c>
      <c r="H165"/>
    </row>
    <row r="166" spans="2:8" ht="13.5" customHeight="1">
      <c r="B166" s="15">
        <v>3</v>
      </c>
      <c r="C166" t="s">
        <v>323</v>
      </c>
      <c r="D166" t="s">
        <v>294</v>
      </c>
      <c r="E166" s="14">
        <v>10</v>
      </c>
      <c r="F166" s="25">
        <v>23.8</v>
      </c>
      <c r="H166"/>
    </row>
    <row r="167" spans="2:8" ht="13.5" customHeight="1">
      <c r="B167" s="15">
        <v>4</v>
      </c>
      <c r="C167" t="s">
        <v>327</v>
      </c>
      <c r="D167" t="s">
        <v>48</v>
      </c>
      <c r="E167" s="14">
        <v>11</v>
      </c>
      <c r="F167" s="25">
        <v>51.5</v>
      </c>
      <c r="H167"/>
    </row>
    <row r="168" ht="13.5" customHeight="1">
      <c r="H168"/>
    </row>
    <row r="169" spans="3:8" ht="13.5" customHeight="1">
      <c r="C169" s="12" t="s">
        <v>67</v>
      </c>
      <c r="H169"/>
    </row>
    <row r="170" spans="2:8" ht="13.5" customHeight="1">
      <c r="B170" s="15">
        <v>1</v>
      </c>
      <c r="C170" t="s">
        <v>328</v>
      </c>
      <c r="D170" t="s">
        <v>48</v>
      </c>
      <c r="E170" s="14">
        <v>10</v>
      </c>
      <c r="F170" s="25">
        <v>77.2</v>
      </c>
      <c r="H170"/>
    </row>
    <row r="171" spans="2:8" ht="13.5" customHeight="1">
      <c r="B171" s="15">
        <v>2</v>
      </c>
      <c r="C171" s="111" t="s">
        <v>331</v>
      </c>
      <c r="D171" s="27" t="s">
        <v>73</v>
      </c>
      <c r="E171" s="14">
        <v>10</v>
      </c>
      <c r="F171" s="25">
        <v>70.4</v>
      </c>
      <c r="H171"/>
    </row>
    <row r="172" spans="2:8" ht="13.5" customHeight="1">
      <c r="B172" s="15">
        <v>3</v>
      </c>
      <c r="C172" t="s">
        <v>340</v>
      </c>
      <c r="D172" t="s">
        <v>48</v>
      </c>
      <c r="E172" s="14">
        <v>11</v>
      </c>
      <c r="F172" s="25">
        <v>25.4</v>
      </c>
      <c r="H172"/>
    </row>
    <row r="173" spans="2:8" ht="13.5" customHeight="1">
      <c r="B173" s="15">
        <v>4</v>
      </c>
      <c r="C173" t="s">
        <v>329</v>
      </c>
      <c r="D173" t="s">
        <v>48</v>
      </c>
      <c r="E173" s="14">
        <v>11</v>
      </c>
      <c r="F173" s="25">
        <v>15.2</v>
      </c>
      <c r="H173"/>
    </row>
    <row r="174" spans="2:8" ht="13.5" customHeight="1">
      <c r="B174" s="15">
        <v>5</v>
      </c>
      <c r="C174" t="s">
        <v>330</v>
      </c>
      <c r="D174" t="s">
        <v>48</v>
      </c>
      <c r="E174" s="14">
        <v>13</v>
      </c>
      <c r="F174" s="25">
        <v>24.3</v>
      </c>
      <c r="H174"/>
    </row>
    <row r="175" ht="13.5" customHeight="1">
      <c r="C175" s="34"/>
    </row>
    <row r="176" ht="13.5" customHeight="1">
      <c r="C176" s="12" t="s">
        <v>104</v>
      </c>
    </row>
    <row r="177" spans="2:4" ht="13.5" customHeight="1">
      <c r="B177" s="15">
        <v>1</v>
      </c>
      <c r="C177" s="111" t="s">
        <v>103</v>
      </c>
      <c r="D177"/>
    </row>
    <row r="178" ht="13.5" customHeight="1">
      <c r="D178"/>
    </row>
    <row r="179" ht="13.5" customHeight="1"/>
    <row r="180" ht="13.5" customHeight="1"/>
    <row r="181" spans="3:4" ht="13.5" customHeight="1">
      <c r="C181" s="9" t="s">
        <v>2</v>
      </c>
      <c r="D181" s="13" t="s">
        <v>9</v>
      </c>
    </row>
    <row r="182" spans="3:17" ht="13.5" customHeight="1">
      <c r="C182" s="181" t="s">
        <v>338</v>
      </c>
      <c r="M182" s="15"/>
      <c r="N182" s="181" t="s">
        <v>338</v>
      </c>
      <c r="O182" s="27"/>
      <c r="P182" s="14"/>
      <c r="Q182" s="25"/>
    </row>
    <row r="183" spans="3:17" ht="13.5" customHeight="1">
      <c r="C183" s="26"/>
      <c r="M183" s="15"/>
      <c r="N183" s="26"/>
      <c r="O183" s="27"/>
      <c r="P183" s="14"/>
      <c r="Q183" s="25"/>
    </row>
    <row r="184" spans="3:17" ht="13.5" customHeight="1">
      <c r="C184" s="12" t="s">
        <v>77</v>
      </c>
      <c r="D184" s="32" t="s">
        <v>8</v>
      </c>
      <c r="E184" s="76"/>
      <c r="F184" s="42" t="s">
        <v>7</v>
      </c>
      <c r="M184" s="236"/>
      <c r="N184" s="242" t="s">
        <v>77</v>
      </c>
      <c r="O184" s="300" t="s">
        <v>8</v>
      </c>
      <c r="P184" s="301"/>
      <c r="Q184" s="302" t="s">
        <v>7</v>
      </c>
    </row>
    <row r="185" spans="2:17" ht="13.5" customHeight="1">
      <c r="B185" s="15">
        <v>1</v>
      </c>
      <c r="C185" t="s">
        <v>296</v>
      </c>
      <c r="D185" t="s">
        <v>299</v>
      </c>
      <c r="E185" s="294"/>
      <c r="F185" s="25">
        <v>59.7</v>
      </c>
      <c r="G185"/>
      <c r="H185"/>
      <c r="L185" s="74"/>
      <c r="M185" s="236">
        <v>1</v>
      </c>
      <c r="N185" s="321" t="s">
        <v>296</v>
      </c>
      <c r="O185" s="321" t="s">
        <v>299</v>
      </c>
      <c r="P185" s="322"/>
      <c r="Q185" s="251">
        <v>59.7</v>
      </c>
    </row>
    <row r="186" spans="2:17" ht="13.5" customHeight="1">
      <c r="B186" s="15">
        <v>2</v>
      </c>
      <c r="C186" t="s">
        <v>295</v>
      </c>
      <c r="D186" t="s">
        <v>299</v>
      </c>
      <c r="E186" s="294"/>
      <c r="F186" s="25">
        <v>56.75</v>
      </c>
      <c r="G186"/>
      <c r="H186"/>
      <c r="L186" s="74"/>
      <c r="M186" s="236">
        <v>2</v>
      </c>
      <c r="N186" s="321" t="s">
        <v>295</v>
      </c>
      <c r="O186" s="321" t="s">
        <v>299</v>
      </c>
      <c r="P186" s="322"/>
      <c r="Q186" s="251">
        <v>56.75</v>
      </c>
    </row>
    <row r="187" spans="2:17" ht="13.5" customHeight="1">
      <c r="B187" s="15">
        <v>3</v>
      </c>
      <c r="C187" t="s">
        <v>298</v>
      </c>
      <c r="D187" t="s">
        <v>81</v>
      </c>
      <c r="E187" s="294"/>
      <c r="F187" s="25">
        <v>55.87</v>
      </c>
      <c r="G187"/>
      <c r="H187"/>
      <c r="L187" s="74"/>
      <c r="M187" s="236">
        <v>3</v>
      </c>
      <c r="N187" s="321" t="s">
        <v>298</v>
      </c>
      <c r="O187" s="321" t="s">
        <v>81</v>
      </c>
      <c r="P187" s="322"/>
      <c r="Q187" s="251">
        <v>55.87</v>
      </c>
    </row>
    <row r="188" spans="2:17" ht="13.5" customHeight="1">
      <c r="B188" s="15">
        <v>4</v>
      </c>
      <c r="C188" t="s">
        <v>289</v>
      </c>
      <c r="D188" t="s">
        <v>48</v>
      </c>
      <c r="E188" s="294"/>
      <c r="F188" s="25">
        <v>54.7</v>
      </c>
      <c r="G188"/>
      <c r="H188"/>
      <c r="L188" s="74"/>
      <c r="M188" s="236"/>
      <c r="N188" s="321"/>
      <c r="O188" s="321"/>
      <c r="P188" s="322"/>
      <c r="Q188" s="251"/>
    </row>
    <row r="189" spans="2:17" ht="13.5" customHeight="1">
      <c r="B189" s="15">
        <v>5</v>
      </c>
      <c r="C189" t="s">
        <v>284</v>
      </c>
      <c r="D189" t="s">
        <v>281</v>
      </c>
      <c r="E189" s="294"/>
      <c r="F189" s="25">
        <v>54.14</v>
      </c>
      <c r="G189"/>
      <c r="H189"/>
      <c r="L189" s="74"/>
      <c r="M189" s="236"/>
      <c r="N189" s="242" t="s">
        <v>45</v>
      </c>
      <c r="O189" s="312"/>
      <c r="P189" s="322"/>
      <c r="Q189" s="251"/>
    </row>
    <row r="190" spans="2:17" ht="13.5" customHeight="1">
      <c r="B190" s="15">
        <v>6</v>
      </c>
      <c r="C190" t="s">
        <v>288</v>
      </c>
      <c r="D190" t="s">
        <v>48</v>
      </c>
      <c r="E190" s="294"/>
      <c r="F190" s="25">
        <v>53.6</v>
      </c>
      <c r="G190"/>
      <c r="H190"/>
      <c r="L190" s="74"/>
      <c r="M190" s="236">
        <v>1</v>
      </c>
      <c r="N190" s="321" t="s">
        <v>303</v>
      </c>
      <c r="O190" s="321" t="s">
        <v>304</v>
      </c>
      <c r="P190" s="322"/>
      <c r="Q190" s="251">
        <v>47.73</v>
      </c>
    </row>
    <row r="191" spans="2:17" ht="13.5" customHeight="1">
      <c r="B191" s="15">
        <v>7</v>
      </c>
      <c r="C191" t="s">
        <v>290</v>
      </c>
      <c r="D191" t="s">
        <v>48</v>
      </c>
      <c r="E191" s="294"/>
      <c r="F191" s="25">
        <v>52.5</v>
      </c>
      <c r="G191"/>
      <c r="H191"/>
      <c r="L191" s="74"/>
      <c r="M191" s="236">
        <v>2</v>
      </c>
      <c r="N191" s="321" t="s">
        <v>308</v>
      </c>
      <c r="O191" s="321" t="s">
        <v>73</v>
      </c>
      <c r="P191" s="322"/>
      <c r="Q191" s="251">
        <v>47.24</v>
      </c>
    </row>
    <row r="192" spans="2:17" ht="13.5" customHeight="1">
      <c r="B192" s="15">
        <v>8</v>
      </c>
      <c r="C192" t="s">
        <v>283</v>
      </c>
      <c r="D192" t="s">
        <v>281</v>
      </c>
      <c r="E192" s="294"/>
      <c r="F192" s="25">
        <v>51.79</v>
      </c>
      <c r="G192"/>
      <c r="H192"/>
      <c r="L192" s="74"/>
      <c r="M192" s="236">
        <v>3</v>
      </c>
      <c r="N192" s="321" t="s">
        <v>300</v>
      </c>
      <c r="O192" s="321" t="s">
        <v>301</v>
      </c>
      <c r="P192" s="322"/>
      <c r="Q192" s="251">
        <v>45.75</v>
      </c>
    </row>
    <row r="193" spans="2:17" ht="13.5" customHeight="1">
      <c r="B193" s="15">
        <v>9</v>
      </c>
      <c r="C193" t="s">
        <v>282</v>
      </c>
      <c r="D193" t="s">
        <v>281</v>
      </c>
      <c r="E193" s="294"/>
      <c r="F193" s="25">
        <v>47.56</v>
      </c>
      <c r="G193"/>
      <c r="H193"/>
      <c r="L193" s="74"/>
      <c r="M193" s="236"/>
      <c r="N193" s="321"/>
      <c r="O193" s="312"/>
      <c r="P193" s="322"/>
      <c r="Q193" s="251"/>
    </row>
    <row r="194" spans="2:17" ht="13.5" customHeight="1">
      <c r="B194" s="15">
        <v>10</v>
      </c>
      <c r="C194" t="s">
        <v>297</v>
      </c>
      <c r="D194" t="s">
        <v>299</v>
      </c>
      <c r="E194" s="294"/>
      <c r="F194" s="25">
        <v>47.2</v>
      </c>
      <c r="G194"/>
      <c r="H194"/>
      <c r="L194" s="74"/>
      <c r="M194" s="236"/>
      <c r="N194" s="242" t="s">
        <v>62</v>
      </c>
      <c r="O194" s="312"/>
      <c r="P194" s="322"/>
      <c r="Q194" s="251"/>
    </row>
    <row r="195" spans="2:17" ht="13.5" customHeight="1">
      <c r="B195" s="15">
        <v>11</v>
      </c>
      <c r="C195" t="s">
        <v>287</v>
      </c>
      <c r="D195" t="s">
        <v>30</v>
      </c>
      <c r="E195" s="294"/>
      <c r="F195" s="25">
        <v>43.65</v>
      </c>
      <c r="G195"/>
      <c r="H195"/>
      <c r="L195" s="74"/>
      <c r="M195" s="236">
        <v>1</v>
      </c>
      <c r="N195" s="321" t="s">
        <v>310</v>
      </c>
      <c r="O195" s="321" t="s">
        <v>73</v>
      </c>
      <c r="P195" s="322"/>
      <c r="Q195" s="251">
        <v>44.04</v>
      </c>
    </row>
    <row r="196" spans="2:17" ht="13.5" customHeight="1">
      <c r="B196" s="15">
        <v>12</v>
      </c>
      <c r="C196" t="s">
        <v>286</v>
      </c>
      <c r="D196" t="s">
        <v>30</v>
      </c>
      <c r="E196" s="294"/>
      <c r="F196" s="25">
        <v>42.16</v>
      </c>
      <c r="G196"/>
      <c r="H196"/>
      <c r="L196" s="74"/>
      <c r="M196" s="236">
        <v>2</v>
      </c>
      <c r="N196" s="321" t="s">
        <v>317</v>
      </c>
      <c r="O196" s="312" t="s">
        <v>304</v>
      </c>
      <c r="P196" s="322"/>
      <c r="Q196" s="251">
        <v>41.78</v>
      </c>
    </row>
    <row r="197" spans="2:17" ht="13.5" customHeight="1">
      <c r="B197" s="15">
        <v>13</v>
      </c>
      <c r="C197" t="s">
        <v>280</v>
      </c>
      <c r="D197" t="s">
        <v>281</v>
      </c>
      <c r="E197" s="294"/>
      <c r="F197" s="25">
        <v>37.89</v>
      </c>
      <c r="G197"/>
      <c r="H197"/>
      <c r="L197" s="74"/>
      <c r="M197" s="236">
        <v>3</v>
      </c>
      <c r="N197" s="321" t="s">
        <v>314</v>
      </c>
      <c r="O197" s="321" t="s">
        <v>30</v>
      </c>
      <c r="P197" s="322"/>
      <c r="Q197" s="251">
        <v>41.15</v>
      </c>
    </row>
    <row r="198" spans="4:17" ht="13.5" customHeight="1">
      <c r="D198"/>
      <c r="E198" s="294"/>
      <c r="G198"/>
      <c r="H198"/>
      <c r="L198" s="74"/>
      <c r="M198" s="236"/>
      <c r="N198" s="321"/>
      <c r="O198" s="312"/>
      <c r="P198" s="322"/>
      <c r="Q198" s="251"/>
    </row>
    <row r="199" spans="5:17" ht="13.5" customHeight="1">
      <c r="E199" s="294"/>
      <c r="G199"/>
      <c r="H199"/>
      <c r="L199" s="74"/>
      <c r="M199" s="236"/>
      <c r="N199" s="323" t="s">
        <v>63</v>
      </c>
      <c r="O199" s="312"/>
      <c r="P199" s="322"/>
      <c r="Q199" s="251"/>
    </row>
    <row r="200" spans="3:17" ht="13.5" customHeight="1">
      <c r="C200" s="12" t="s">
        <v>45</v>
      </c>
      <c r="E200" s="294"/>
      <c r="G200"/>
      <c r="H200"/>
      <c r="L200" s="74"/>
      <c r="M200" s="236">
        <v>1</v>
      </c>
      <c r="N200" s="321" t="s">
        <v>319</v>
      </c>
      <c r="O200" s="321" t="s">
        <v>81</v>
      </c>
      <c r="P200" s="322"/>
      <c r="Q200" s="251">
        <v>42.67</v>
      </c>
    </row>
    <row r="201" spans="2:17" ht="13.5" customHeight="1">
      <c r="B201" s="15">
        <v>1</v>
      </c>
      <c r="C201" t="s">
        <v>303</v>
      </c>
      <c r="D201" t="s">
        <v>304</v>
      </c>
      <c r="E201" s="294"/>
      <c r="F201" s="25">
        <v>47.73</v>
      </c>
      <c r="G201"/>
      <c r="H201"/>
      <c r="L201" s="74"/>
      <c r="M201" s="236">
        <v>2</v>
      </c>
      <c r="N201" s="321" t="s">
        <v>320</v>
      </c>
      <c r="O201" s="321" t="s">
        <v>304</v>
      </c>
      <c r="P201" s="322"/>
      <c r="Q201" s="251">
        <v>38.86</v>
      </c>
    </row>
    <row r="202" spans="2:17" ht="13.5" customHeight="1">
      <c r="B202" s="15">
        <v>2</v>
      </c>
      <c r="C202" t="s">
        <v>308</v>
      </c>
      <c r="D202" t="s">
        <v>73</v>
      </c>
      <c r="E202" s="294"/>
      <c r="F202" s="25">
        <v>47.24</v>
      </c>
      <c r="G202"/>
      <c r="H202"/>
      <c r="L202" s="74"/>
      <c r="M202" s="236"/>
      <c r="N202" s="321"/>
      <c r="O202" s="321"/>
      <c r="P202" s="322"/>
      <c r="Q202" s="251"/>
    </row>
    <row r="203" spans="2:17" ht="13.5" customHeight="1">
      <c r="B203" s="15">
        <v>3</v>
      </c>
      <c r="C203" t="s">
        <v>300</v>
      </c>
      <c r="D203" t="s">
        <v>301</v>
      </c>
      <c r="E203" s="294"/>
      <c r="F203" s="25">
        <v>45.75</v>
      </c>
      <c r="G203"/>
      <c r="H203"/>
      <c r="L203" s="74"/>
      <c r="M203" s="236"/>
      <c r="N203" s="242" t="s">
        <v>64</v>
      </c>
      <c r="O203" s="321"/>
      <c r="P203" s="322"/>
      <c r="Q203" s="251"/>
    </row>
    <row r="204" spans="2:17" ht="13.5" customHeight="1">
      <c r="B204" s="15">
        <v>4</v>
      </c>
      <c r="C204" t="s">
        <v>307</v>
      </c>
      <c r="D204" t="s">
        <v>73</v>
      </c>
      <c r="E204" s="294"/>
      <c r="F204" s="25">
        <v>44.72</v>
      </c>
      <c r="G204"/>
      <c r="H204"/>
      <c r="L204" s="74"/>
      <c r="M204" s="236">
        <v>1</v>
      </c>
      <c r="N204" s="321" t="s">
        <v>335</v>
      </c>
      <c r="O204" s="321" t="s">
        <v>73</v>
      </c>
      <c r="P204" s="322"/>
      <c r="Q204" s="251">
        <v>42.85</v>
      </c>
    </row>
    <row r="205" spans="2:17" ht="13.5" customHeight="1">
      <c r="B205" s="15">
        <v>5</v>
      </c>
      <c r="C205" t="s">
        <v>302</v>
      </c>
      <c r="D205" t="s">
        <v>301</v>
      </c>
      <c r="E205" s="294"/>
      <c r="F205" s="25">
        <v>44.44</v>
      </c>
      <c r="G205"/>
      <c r="H205"/>
      <c r="L205" s="74"/>
      <c r="M205" s="236">
        <v>2</v>
      </c>
      <c r="N205" s="321" t="s">
        <v>337</v>
      </c>
      <c r="O205" s="321" t="s">
        <v>73</v>
      </c>
      <c r="P205" s="322"/>
      <c r="Q205" s="251">
        <v>35.7</v>
      </c>
    </row>
    <row r="206" spans="2:17" ht="13.5" customHeight="1">
      <c r="B206" s="15">
        <v>6</v>
      </c>
      <c r="C206" t="s">
        <v>306</v>
      </c>
      <c r="D206" t="s">
        <v>73</v>
      </c>
      <c r="E206" s="294"/>
      <c r="F206" s="25">
        <v>43.39</v>
      </c>
      <c r="G206"/>
      <c r="H206"/>
      <c r="L206" s="74"/>
      <c r="M206" s="236">
        <v>3</v>
      </c>
      <c r="N206" s="321" t="s">
        <v>336</v>
      </c>
      <c r="O206" s="321" t="s">
        <v>73</v>
      </c>
      <c r="P206" s="322"/>
      <c r="Q206" s="251">
        <v>35.6</v>
      </c>
    </row>
    <row r="207" spans="2:17" ht="13.5" customHeight="1">
      <c r="B207" s="15">
        <v>7</v>
      </c>
      <c r="C207" t="s">
        <v>305</v>
      </c>
      <c r="D207" t="s">
        <v>73</v>
      </c>
      <c r="E207" s="294"/>
      <c r="F207" s="25">
        <v>42.5</v>
      </c>
      <c r="G207"/>
      <c r="H207"/>
      <c r="L207" s="74"/>
      <c r="M207" s="236"/>
      <c r="N207" s="321"/>
      <c r="O207" s="312"/>
      <c r="P207" s="322"/>
      <c r="Q207" s="251"/>
    </row>
    <row r="208" spans="2:17" ht="13.5" customHeight="1">
      <c r="B208" s="15">
        <v>8</v>
      </c>
      <c r="C208" t="s">
        <v>293</v>
      </c>
      <c r="D208" t="s">
        <v>299</v>
      </c>
      <c r="E208" s="294"/>
      <c r="F208" s="25">
        <v>41.25</v>
      </c>
      <c r="G208"/>
      <c r="H208"/>
      <c r="L208" s="74"/>
      <c r="M208" s="236"/>
      <c r="N208" s="242" t="s">
        <v>65</v>
      </c>
      <c r="O208" s="312"/>
      <c r="P208" s="322"/>
      <c r="Q208" s="251"/>
    </row>
    <row r="209" spans="2:17" ht="13.5" customHeight="1">
      <c r="B209" s="15">
        <v>9</v>
      </c>
      <c r="C209" t="s">
        <v>291</v>
      </c>
      <c r="D209" t="s">
        <v>48</v>
      </c>
      <c r="E209" s="294"/>
      <c r="F209" s="25">
        <v>39.88</v>
      </c>
      <c r="G209"/>
      <c r="H209"/>
      <c r="L209" s="74"/>
      <c r="M209" s="236">
        <v>1</v>
      </c>
      <c r="N209" s="321" t="s">
        <v>326</v>
      </c>
      <c r="O209" s="321" t="s">
        <v>73</v>
      </c>
      <c r="P209" s="322"/>
      <c r="Q209" s="251">
        <v>40.09</v>
      </c>
    </row>
    <row r="210" spans="5:17" ht="13.5" customHeight="1">
      <c r="E210" s="294"/>
      <c r="G210"/>
      <c r="H210"/>
      <c r="L210" s="74"/>
      <c r="M210" s="236">
        <v>2</v>
      </c>
      <c r="N210" s="321" t="s">
        <v>325</v>
      </c>
      <c r="O210" s="321" t="s">
        <v>73</v>
      </c>
      <c r="P210" s="322"/>
      <c r="Q210" s="251">
        <v>38.47</v>
      </c>
    </row>
    <row r="211" spans="3:17" ht="13.5" customHeight="1">
      <c r="C211" s="12" t="s">
        <v>62</v>
      </c>
      <c r="E211" s="294"/>
      <c r="G211"/>
      <c r="H211"/>
      <c r="L211" s="74"/>
      <c r="M211" s="236">
        <v>3</v>
      </c>
      <c r="N211" s="321" t="s">
        <v>324</v>
      </c>
      <c r="O211" s="321" t="s">
        <v>304</v>
      </c>
      <c r="P211" s="322"/>
      <c r="Q211" s="251">
        <v>36.17</v>
      </c>
    </row>
    <row r="212" spans="2:17" ht="13.5" customHeight="1">
      <c r="B212" s="15">
        <v>1</v>
      </c>
      <c r="C212" t="s">
        <v>310</v>
      </c>
      <c r="D212" t="s">
        <v>73</v>
      </c>
      <c r="E212" s="294"/>
      <c r="F212" s="25">
        <v>44.04</v>
      </c>
      <c r="G212"/>
      <c r="H212"/>
      <c r="L212" s="74"/>
      <c r="M212" s="236"/>
      <c r="N212" s="321"/>
      <c r="O212" s="321"/>
      <c r="P212" s="322"/>
      <c r="Q212" s="251"/>
    </row>
    <row r="213" spans="2:17" ht="13.5" customHeight="1">
      <c r="B213" s="15">
        <v>2</v>
      </c>
      <c r="C213" t="s">
        <v>317</v>
      </c>
      <c r="D213" s="27" t="s">
        <v>304</v>
      </c>
      <c r="E213" s="294"/>
      <c r="F213" s="25">
        <v>41.78</v>
      </c>
      <c r="G213"/>
      <c r="H213"/>
      <c r="L213" s="74"/>
      <c r="M213" s="236"/>
      <c r="N213" s="242" t="s">
        <v>66</v>
      </c>
      <c r="O213" s="312"/>
      <c r="P213" s="322"/>
      <c r="Q213" s="251"/>
    </row>
    <row r="214" spans="2:17" ht="13.5" customHeight="1">
      <c r="B214" s="15">
        <v>3</v>
      </c>
      <c r="C214" t="s">
        <v>314</v>
      </c>
      <c r="D214" t="s">
        <v>30</v>
      </c>
      <c r="E214" s="294"/>
      <c r="F214" s="25">
        <v>41.15</v>
      </c>
      <c r="G214"/>
      <c r="H214"/>
      <c r="L214" s="74"/>
      <c r="M214" s="236">
        <v>1</v>
      </c>
      <c r="N214" s="321" t="s">
        <v>327</v>
      </c>
      <c r="O214" s="321" t="s">
        <v>48</v>
      </c>
      <c r="P214" s="322"/>
      <c r="Q214" s="251">
        <v>32.75</v>
      </c>
    </row>
    <row r="215" spans="2:17" ht="13.5" customHeight="1">
      <c r="B215" s="15">
        <v>4</v>
      </c>
      <c r="C215" t="s">
        <v>316</v>
      </c>
      <c r="D215" s="27" t="s">
        <v>304</v>
      </c>
      <c r="E215" s="294"/>
      <c r="F215" s="25">
        <v>40.44</v>
      </c>
      <c r="G215"/>
      <c r="H215"/>
      <c r="L215" s="74"/>
      <c r="M215" s="236">
        <v>2</v>
      </c>
      <c r="N215" s="321" t="s">
        <v>323</v>
      </c>
      <c r="O215" s="321" t="s">
        <v>294</v>
      </c>
      <c r="P215" s="322"/>
      <c r="Q215" s="251">
        <v>30.83</v>
      </c>
    </row>
    <row r="216" spans="2:17" ht="13.5" customHeight="1">
      <c r="B216" s="15">
        <v>5</v>
      </c>
      <c r="C216" t="s">
        <v>315</v>
      </c>
      <c r="D216" s="27" t="s">
        <v>30</v>
      </c>
      <c r="E216" s="294"/>
      <c r="F216" s="25">
        <v>39.35</v>
      </c>
      <c r="G216"/>
      <c r="H216"/>
      <c r="L216" s="74"/>
      <c r="M216" s="236">
        <v>3</v>
      </c>
      <c r="N216" s="321" t="s">
        <v>321</v>
      </c>
      <c r="O216" s="321" t="s">
        <v>294</v>
      </c>
      <c r="P216" s="322"/>
      <c r="Q216" s="251">
        <v>30.74</v>
      </c>
    </row>
    <row r="217" spans="2:17" ht="13.5" customHeight="1">
      <c r="B217" s="15">
        <v>6</v>
      </c>
      <c r="C217" t="s">
        <v>309</v>
      </c>
      <c r="D217" t="s">
        <v>73</v>
      </c>
      <c r="E217" s="294"/>
      <c r="F217" s="25">
        <v>37.1</v>
      </c>
      <c r="G217"/>
      <c r="H217"/>
      <c r="L217" s="74"/>
      <c r="M217" s="236"/>
      <c r="N217" s="321"/>
      <c r="O217" s="312"/>
      <c r="P217" s="322"/>
      <c r="Q217" s="251"/>
    </row>
    <row r="218" spans="2:17" ht="13.5" customHeight="1">
      <c r="B218" s="15">
        <v>7</v>
      </c>
      <c r="C218" t="s">
        <v>292</v>
      </c>
      <c r="D218" t="s">
        <v>48</v>
      </c>
      <c r="E218" s="294"/>
      <c r="F218" s="25">
        <v>36.55</v>
      </c>
      <c r="G218"/>
      <c r="H218"/>
      <c r="L218" s="74"/>
      <c r="M218" s="236"/>
      <c r="N218" s="242" t="s">
        <v>67</v>
      </c>
      <c r="O218" s="312"/>
      <c r="P218" s="322"/>
      <c r="Q218" s="251"/>
    </row>
    <row r="219" spans="2:17" ht="13.5" customHeight="1">
      <c r="B219" s="15">
        <v>8</v>
      </c>
      <c r="C219" t="s">
        <v>313</v>
      </c>
      <c r="D219" t="s">
        <v>30</v>
      </c>
      <c r="E219" s="294"/>
      <c r="F219" s="25">
        <v>35.2</v>
      </c>
      <c r="G219"/>
      <c r="H219"/>
      <c r="L219" s="74"/>
      <c r="M219" s="236">
        <v>1</v>
      </c>
      <c r="N219" s="175" t="s">
        <v>331</v>
      </c>
      <c r="O219" s="312" t="s">
        <v>73</v>
      </c>
      <c r="P219" s="322"/>
      <c r="Q219" s="251">
        <v>39.05</v>
      </c>
    </row>
    <row r="220" spans="2:17" ht="13.5" customHeight="1">
      <c r="B220" s="15">
        <v>9</v>
      </c>
      <c r="C220" t="s">
        <v>311</v>
      </c>
      <c r="D220" t="s">
        <v>30</v>
      </c>
      <c r="E220" s="294"/>
      <c r="F220" s="25">
        <v>32.7</v>
      </c>
      <c r="G220"/>
      <c r="H220"/>
      <c r="L220" s="74"/>
      <c r="M220" s="236">
        <v>2</v>
      </c>
      <c r="N220" s="321" t="s">
        <v>328</v>
      </c>
      <c r="O220" s="321" t="s">
        <v>48</v>
      </c>
      <c r="P220" s="322"/>
      <c r="Q220" s="251">
        <v>37.45</v>
      </c>
    </row>
    <row r="221" spans="2:17" ht="13.5" customHeight="1">
      <c r="B221" s="15">
        <v>10</v>
      </c>
      <c r="C221" t="s">
        <v>312</v>
      </c>
      <c r="D221" t="s">
        <v>30</v>
      </c>
      <c r="E221" s="294"/>
      <c r="F221" s="25">
        <v>32.45</v>
      </c>
      <c r="G221"/>
      <c r="H221"/>
      <c r="L221" s="74"/>
      <c r="M221" s="236"/>
      <c r="N221" s="323"/>
      <c r="O221" s="312"/>
      <c r="P221" s="313"/>
      <c r="Q221" s="251"/>
    </row>
    <row r="222" spans="2:17" ht="13.5" customHeight="1">
      <c r="B222" s="15">
        <v>11</v>
      </c>
      <c r="C222" t="s">
        <v>318</v>
      </c>
      <c r="D222" s="27" t="s">
        <v>48</v>
      </c>
      <c r="E222" s="294"/>
      <c r="F222" s="25">
        <v>31.67</v>
      </c>
      <c r="G222"/>
      <c r="H222"/>
      <c r="L222" s="74"/>
      <c r="M222" s="236"/>
      <c r="N222" s="242" t="s">
        <v>104</v>
      </c>
      <c r="O222" s="312"/>
      <c r="P222" s="313"/>
      <c r="Q222" s="251"/>
    </row>
    <row r="223" spans="5:17" ht="13.5" customHeight="1">
      <c r="E223" s="294"/>
      <c r="G223"/>
      <c r="H223"/>
      <c r="L223" s="74"/>
      <c r="M223" s="236">
        <v>1</v>
      </c>
      <c r="N223" s="175" t="s">
        <v>103</v>
      </c>
      <c r="O223" s="321"/>
      <c r="P223" s="313"/>
      <c r="Q223" s="251"/>
    </row>
    <row r="224" spans="3:12" ht="13.5" customHeight="1">
      <c r="C224" s="34" t="s">
        <v>63</v>
      </c>
      <c r="E224" s="294"/>
      <c r="G224"/>
      <c r="H224"/>
      <c r="L224" s="74"/>
    </row>
    <row r="225" spans="2:12" ht="13.5" customHeight="1">
      <c r="B225" s="15">
        <v>1</v>
      </c>
      <c r="C225" t="s">
        <v>319</v>
      </c>
      <c r="D225" t="s">
        <v>81</v>
      </c>
      <c r="E225" s="294"/>
      <c r="F225" s="25">
        <v>42.67</v>
      </c>
      <c r="G225"/>
      <c r="H225"/>
      <c r="L225" s="74"/>
    </row>
    <row r="226" spans="2:12" ht="13.5" customHeight="1">
      <c r="B226" s="15">
        <v>2</v>
      </c>
      <c r="C226" t="s">
        <v>320</v>
      </c>
      <c r="D226" t="s">
        <v>304</v>
      </c>
      <c r="E226" s="294"/>
      <c r="F226" s="25">
        <v>38.86</v>
      </c>
      <c r="G226"/>
      <c r="H226"/>
      <c r="L226" s="74"/>
    </row>
    <row r="227" spans="4:12" ht="13.5" customHeight="1">
      <c r="D227"/>
      <c r="E227" s="294"/>
      <c r="G227"/>
      <c r="H227"/>
      <c r="L227" s="74"/>
    </row>
    <row r="228" spans="3:12" ht="13.5" customHeight="1">
      <c r="C228" s="12" t="s">
        <v>64</v>
      </c>
      <c r="D228"/>
      <c r="E228" s="294"/>
      <c r="G228"/>
      <c r="H228"/>
      <c r="L228" s="74"/>
    </row>
    <row r="229" spans="2:12" ht="13.5" customHeight="1">
      <c r="B229" s="15">
        <v>1</v>
      </c>
      <c r="C229" t="s">
        <v>335</v>
      </c>
      <c r="D229" t="s">
        <v>73</v>
      </c>
      <c r="E229" s="294"/>
      <c r="F229" s="25">
        <v>42.85</v>
      </c>
      <c r="G229"/>
      <c r="H229"/>
      <c r="L229" s="74"/>
    </row>
    <row r="230" spans="2:12" ht="13.5" customHeight="1">
      <c r="B230" s="15">
        <v>2</v>
      </c>
      <c r="C230" t="s">
        <v>337</v>
      </c>
      <c r="D230" t="s">
        <v>73</v>
      </c>
      <c r="E230" s="294"/>
      <c r="F230" s="25">
        <v>35.7</v>
      </c>
      <c r="G230"/>
      <c r="H230"/>
      <c r="L230" s="74"/>
    </row>
    <row r="231" spans="2:12" ht="13.5" customHeight="1">
      <c r="B231" s="15">
        <v>3</v>
      </c>
      <c r="C231" t="s">
        <v>336</v>
      </c>
      <c r="D231" t="s">
        <v>73</v>
      </c>
      <c r="E231" s="294"/>
      <c r="F231" s="25">
        <v>35.6</v>
      </c>
      <c r="G231"/>
      <c r="H231"/>
      <c r="L231" s="74"/>
    </row>
    <row r="232" spans="2:12" ht="13.5" customHeight="1">
      <c r="B232" s="15">
        <v>4</v>
      </c>
      <c r="C232" t="s">
        <v>333</v>
      </c>
      <c r="D232" t="s">
        <v>30</v>
      </c>
      <c r="E232" s="294"/>
      <c r="F232" s="25">
        <v>33.2</v>
      </c>
      <c r="G232"/>
      <c r="H232"/>
      <c r="L232" s="74"/>
    </row>
    <row r="233" spans="2:12" ht="13.5" customHeight="1">
      <c r="B233" s="15">
        <v>5</v>
      </c>
      <c r="C233" t="s">
        <v>334</v>
      </c>
      <c r="D233" t="s">
        <v>30</v>
      </c>
      <c r="E233" s="294"/>
      <c r="F233" s="25">
        <v>29.05</v>
      </c>
      <c r="G233"/>
      <c r="H233"/>
      <c r="L233" s="74"/>
    </row>
    <row r="234" spans="5:12" ht="13.5" customHeight="1">
      <c r="E234" s="294"/>
      <c r="G234"/>
      <c r="H234"/>
      <c r="L234" s="74"/>
    </row>
    <row r="235" spans="3:12" ht="13.5" customHeight="1">
      <c r="C235" s="12" t="s">
        <v>65</v>
      </c>
      <c r="E235" s="294"/>
      <c r="G235"/>
      <c r="H235"/>
      <c r="L235" s="74"/>
    </row>
    <row r="236" spans="2:12" ht="13.5" customHeight="1">
      <c r="B236" s="15">
        <v>1</v>
      </c>
      <c r="C236" t="s">
        <v>326</v>
      </c>
      <c r="D236" t="s">
        <v>73</v>
      </c>
      <c r="E236" s="294"/>
      <c r="F236" s="25">
        <v>40.09</v>
      </c>
      <c r="G236"/>
      <c r="H236"/>
      <c r="L236" s="74"/>
    </row>
    <row r="237" spans="2:12" ht="13.5" customHeight="1">
      <c r="B237" s="15">
        <v>2</v>
      </c>
      <c r="C237" t="s">
        <v>325</v>
      </c>
      <c r="D237" t="s">
        <v>73</v>
      </c>
      <c r="E237" s="294"/>
      <c r="F237" s="25">
        <v>38.47</v>
      </c>
      <c r="G237"/>
      <c r="H237"/>
      <c r="L237" s="74"/>
    </row>
    <row r="238" spans="2:12" ht="13.5" customHeight="1">
      <c r="B238" s="15">
        <v>3</v>
      </c>
      <c r="C238" t="s">
        <v>324</v>
      </c>
      <c r="D238" t="s">
        <v>304</v>
      </c>
      <c r="E238" s="294"/>
      <c r="F238" s="25">
        <v>36.17</v>
      </c>
      <c r="G238"/>
      <c r="H238"/>
      <c r="L238" s="74"/>
    </row>
    <row r="239" spans="2:12" ht="13.5" customHeight="1">
      <c r="B239" s="15">
        <v>4</v>
      </c>
      <c r="C239" t="s">
        <v>332</v>
      </c>
      <c r="D239" t="s">
        <v>48</v>
      </c>
      <c r="E239" s="294"/>
      <c r="F239" s="25">
        <v>24.3</v>
      </c>
      <c r="G239"/>
      <c r="H239"/>
      <c r="L239" s="74"/>
    </row>
    <row r="240" spans="4:12" ht="13.5" customHeight="1">
      <c r="D240"/>
      <c r="E240" s="294"/>
      <c r="G240"/>
      <c r="H240"/>
      <c r="L240" s="74"/>
    </row>
    <row r="241" spans="3:12" ht="13.5" customHeight="1">
      <c r="C241" s="12" t="s">
        <v>66</v>
      </c>
      <c r="E241" s="294"/>
      <c r="G241"/>
      <c r="H241"/>
      <c r="L241" s="74"/>
    </row>
    <row r="242" spans="2:12" ht="13.5" customHeight="1">
      <c r="B242" s="15">
        <v>1</v>
      </c>
      <c r="C242" t="s">
        <v>327</v>
      </c>
      <c r="D242" t="s">
        <v>48</v>
      </c>
      <c r="E242" s="294"/>
      <c r="F242" s="25">
        <v>32.75</v>
      </c>
      <c r="G242"/>
      <c r="H242"/>
      <c r="L242" s="74"/>
    </row>
    <row r="243" spans="2:12" ht="13.5" customHeight="1">
      <c r="B243" s="15">
        <v>2</v>
      </c>
      <c r="C243" t="s">
        <v>323</v>
      </c>
      <c r="D243" t="s">
        <v>294</v>
      </c>
      <c r="E243" s="294"/>
      <c r="F243" s="25">
        <v>30.83</v>
      </c>
      <c r="G243"/>
      <c r="H243"/>
      <c r="L243" s="74"/>
    </row>
    <row r="244" spans="2:12" ht="13.5" customHeight="1">
      <c r="B244" s="15">
        <v>3</v>
      </c>
      <c r="C244" t="s">
        <v>321</v>
      </c>
      <c r="D244" t="s">
        <v>294</v>
      </c>
      <c r="E244" s="294"/>
      <c r="F244" s="25">
        <v>30.74</v>
      </c>
      <c r="G244"/>
      <c r="H244"/>
      <c r="L244" s="74"/>
    </row>
    <row r="245" spans="2:12" ht="13.5" customHeight="1">
      <c r="B245" s="15">
        <v>4</v>
      </c>
      <c r="C245" t="s">
        <v>322</v>
      </c>
      <c r="D245" t="s">
        <v>294</v>
      </c>
      <c r="E245" s="294"/>
      <c r="F245" s="25">
        <v>29.07</v>
      </c>
      <c r="G245"/>
      <c r="H245"/>
      <c r="L245" s="74"/>
    </row>
    <row r="246" spans="5:12" ht="13.5" customHeight="1">
      <c r="E246" s="294"/>
      <c r="G246"/>
      <c r="H246"/>
      <c r="L246" s="74"/>
    </row>
    <row r="247" spans="3:12" ht="13.5" customHeight="1">
      <c r="C247" s="12" t="s">
        <v>67</v>
      </c>
      <c r="E247" s="294"/>
      <c r="G247"/>
      <c r="H247"/>
      <c r="L247" s="74"/>
    </row>
    <row r="248" spans="2:12" ht="13.5" customHeight="1">
      <c r="B248" s="15">
        <v>1</v>
      </c>
      <c r="C248" s="111" t="s">
        <v>331</v>
      </c>
      <c r="D248" s="27" t="s">
        <v>73</v>
      </c>
      <c r="E248" s="294"/>
      <c r="F248" s="25">
        <v>39.05</v>
      </c>
      <c r="G248"/>
      <c r="H248"/>
      <c r="L248" s="74"/>
    </row>
    <row r="249" spans="2:12" ht="13.5" customHeight="1">
      <c r="B249" s="15">
        <v>2</v>
      </c>
      <c r="C249" t="s">
        <v>328</v>
      </c>
      <c r="D249" t="s">
        <v>48</v>
      </c>
      <c r="E249" s="294"/>
      <c r="F249" s="25">
        <v>37.45</v>
      </c>
      <c r="G249"/>
      <c r="H249"/>
      <c r="L249" s="74"/>
    </row>
    <row r="250" spans="3:9" ht="13.5" customHeight="1">
      <c r="C250" s="34"/>
      <c r="I250" s="74"/>
    </row>
    <row r="251" spans="3:9" ht="13.5" customHeight="1">
      <c r="C251" s="12" t="s">
        <v>104</v>
      </c>
      <c r="I251" s="74"/>
    </row>
    <row r="252" spans="2:9" ht="13.5" customHeight="1">
      <c r="B252" s="15">
        <v>1</v>
      </c>
      <c r="C252" s="111" t="s">
        <v>103</v>
      </c>
      <c r="D252"/>
      <c r="I252" s="74"/>
    </row>
    <row r="253" spans="4:9" ht="13.5" customHeight="1">
      <c r="D253"/>
      <c r="I253" s="74"/>
    </row>
    <row r="254" spans="4:9" ht="13.5" customHeight="1">
      <c r="D254"/>
      <c r="I254" s="74"/>
    </row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</sheetData>
  <sheetProtection/>
  <hyperlinks>
    <hyperlink ref="D1" location="'TKC uitslagen 2018'!A1" display="Start"/>
    <hyperlink ref="D181" location="'TKC uitslagen 2018'!A1" display="Start"/>
    <hyperlink ref="D103" location="'TKC uitslagen 2018'!A1" display="Start"/>
  </hyperlinks>
  <printOptions/>
  <pageMargins left="0.75" right="0.75" top="1" bottom="1" header="0.5" footer="0.5"/>
  <pageSetup horizontalDpi="300" verticalDpi="300" orientation="portrait" paperSize="9" r:id="rId1"/>
  <rowBreaks count="1" manualBreakCount="1">
    <brk id="17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232"/>
  <sheetViews>
    <sheetView zoomScalePageLayoutView="0" workbookViewId="0" topLeftCell="A73">
      <selection activeCell="D88" sqref="D88"/>
    </sheetView>
  </sheetViews>
  <sheetFormatPr defaultColWidth="9.140625" defaultRowHeight="12.75"/>
  <cols>
    <col min="1" max="1" width="4.57421875" style="0" customWidth="1"/>
    <col min="2" max="2" width="4.7109375" style="35" customWidth="1"/>
    <col min="3" max="3" width="23.00390625" style="22" customWidth="1"/>
    <col min="4" max="4" width="19.28125" style="22" customWidth="1"/>
    <col min="5" max="5" width="7.57421875" style="24" customWidth="1"/>
    <col min="6" max="6" width="9.140625" style="102" customWidth="1"/>
    <col min="7" max="7" width="10.28125" style="15" customWidth="1"/>
    <col min="13" max="13" width="17.140625" style="0" customWidth="1"/>
  </cols>
  <sheetData>
    <row r="1" spans="1:6" ht="12.75">
      <c r="A1" t="s">
        <v>16</v>
      </c>
      <c r="B1" s="232"/>
      <c r="C1" s="9" t="s">
        <v>1</v>
      </c>
      <c r="D1" s="13" t="s">
        <v>9</v>
      </c>
      <c r="E1" s="233"/>
      <c r="F1" s="183"/>
    </row>
    <row r="2" spans="2:6" ht="12.75">
      <c r="B2" s="232"/>
      <c r="C2" s="110" t="s">
        <v>106</v>
      </c>
      <c r="D2" s="86"/>
      <c r="E2" s="233"/>
      <c r="F2" s="183"/>
    </row>
    <row r="3" spans="2:6" ht="12.75">
      <c r="B3" s="232"/>
      <c r="C3" s="111"/>
      <c r="D3" s="234"/>
      <c r="E3" s="233"/>
      <c r="F3" s="183"/>
    </row>
    <row r="4" spans="2:6" ht="12.75">
      <c r="B4" s="232"/>
      <c r="C4" s="111"/>
      <c r="D4" s="111"/>
      <c r="E4" s="233"/>
      <c r="F4" s="183"/>
    </row>
    <row r="5" spans="1:6" ht="12.75">
      <c r="A5" s="12"/>
      <c r="B5" s="99"/>
      <c r="C5" s="12" t="s">
        <v>22</v>
      </c>
      <c r="D5" s="12" t="s">
        <v>8</v>
      </c>
      <c r="E5" s="76" t="s">
        <v>20</v>
      </c>
      <c r="F5" s="103" t="s">
        <v>7</v>
      </c>
    </row>
    <row r="6" spans="2:6" ht="12.75">
      <c r="B6" s="179">
        <v>1</v>
      </c>
      <c r="C6" s="111" t="s">
        <v>107</v>
      </c>
      <c r="D6" s="111" t="s">
        <v>99</v>
      </c>
      <c r="E6" s="179">
        <v>11</v>
      </c>
      <c r="F6" s="184">
        <v>4.5</v>
      </c>
    </row>
    <row r="7" spans="2:6" ht="12.75">
      <c r="B7" s="179"/>
      <c r="C7" s="111"/>
      <c r="D7" s="111"/>
      <c r="E7" s="179"/>
      <c r="F7" s="184"/>
    </row>
    <row r="8" spans="2:6" ht="12.75">
      <c r="B8" s="179"/>
      <c r="C8" s="111"/>
      <c r="D8" s="111"/>
      <c r="E8" s="179"/>
      <c r="F8" s="184"/>
    </row>
    <row r="9" spans="2:6" ht="12.75">
      <c r="B9" s="179"/>
      <c r="C9" s="12" t="s">
        <v>82</v>
      </c>
      <c r="D9" s="12" t="s">
        <v>8</v>
      </c>
      <c r="E9" s="76" t="s">
        <v>20</v>
      </c>
      <c r="F9" s="103" t="s">
        <v>7</v>
      </c>
    </row>
    <row r="10" spans="2:6" ht="12.75">
      <c r="B10" s="179">
        <v>1</v>
      </c>
      <c r="C10" s="111" t="s">
        <v>108</v>
      </c>
      <c r="D10" s="111" t="s">
        <v>81</v>
      </c>
      <c r="E10" s="179">
        <v>8</v>
      </c>
      <c r="F10" s="184">
        <v>16.7</v>
      </c>
    </row>
    <row r="11" spans="2:6" ht="12.75">
      <c r="B11" s="179"/>
      <c r="C11" s="111"/>
      <c r="D11" s="111"/>
      <c r="E11" s="179"/>
      <c r="F11" s="184"/>
    </row>
    <row r="12" spans="2:6" ht="12.75">
      <c r="B12" s="179"/>
      <c r="C12" s="111"/>
      <c r="D12" s="111"/>
      <c r="E12" s="179"/>
      <c r="F12" s="184"/>
    </row>
    <row r="13" spans="2:6" ht="12.75">
      <c r="B13" s="179"/>
      <c r="C13" s="12" t="s">
        <v>83</v>
      </c>
      <c r="D13" s="12" t="s">
        <v>8</v>
      </c>
      <c r="E13" s="76" t="s">
        <v>20</v>
      </c>
      <c r="F13" s="103" t="s">
        <v>7</v>
      </c>
    </row>
    <row r="14" spans="2:6" ht="12.75">
      <c r="B14" s="179">
        <v>1</v>
      </c>
      <c r="C14" s="111" t="s">
        <v>109</v>
      </c>
      <c r="D14" s="111" t="s">
        <v>110</v>
      </c>
      <c r="E14" s="179">
        <v>11</v>
      </c>
      <c r="F14" s="184">
        <v>63.55</v>
      </c>
    </row>
    <row r="15" spans="2:6" ht="12.75">
      <c r="B15" s="179">
        <v>2</v>
      </c>
      <c r="C15" s="111" t="s">
        <v>111</v>
      </c>
      <c r="D15" s="111" t="s">
        <v>81</v>
      </c>
      <c r="E15" s="179">
        <v>13</v>
      </c>
      <c r="F15" s="184">
        <v>5.3</v>
      </c>
    </row>
    <row r="16" spans="2:6" ht="12.75">
      <c r="B16" s="179">
        <v>3</v>
      </c>
      <c r="C16" s="111" t="s">
        <v>112</v>
      </c>
      <c r="D16" s="111" t="s">
        <v>101</v>
      </c>
      <c r="E16" s="179">
        <v>14</v>
      </c>
      <c r="F16" s="184">
        <v>49.9</v>
      </c>
    </row>
    <row r="17" spans="2:6" ht="12.75">
      <c r="B17" s="179">
        <v>4</v>
      </c>
      <c r="C17" s="111" t="s">
        <v>113</v>
      </c>
      <c r="D17" s="111" t="s">
        <v>101</v>
      </c>
      <c r="E17" s="179">
        <v>14</v>
      </c>
      <c r="F17" s="184">
        <v>25.65</v>
      </c>
    </row>
    <row r="18" spans="2:6" ht="12.75">
      <c r="B18" s="179">
        <v>5</v>
      </c>
      <c r="C18" s="111" t="s">
        <v>114</v>
      </c>
      <c r="D18" s="111" t="s">
        <v>30</v>
      </c>
      <c r="E18" s="179">
        <v>15</v>
      </c>
      <c r="F18" s="184">
        <v>14.85</v>
      </c>
    </row>
    <row r="19" spans="2:6" ht="12.75">
      <c r="B19" s="179"/>
      <c r="C19" s="111"/>
      <c r="D19" s="111"/>
      <c r="E19" s="179"/>
      <c r="F19" s="184"/>
    </row>
    <row r="20" spans="2:6" ht="12.75">
      <c r="B20" s="179"/>
      <c r="C20" s="111"/>
      <c r="D20" s="111"/>
      <c r="E20" s="179"/>
      <c r="F20" s="184"/>
    </row>
    <row r="21" spans="1:6" ht="12.75">
      <c r="A21" s="111"/>
      <c r="B21" s="179"/>
      <c r="C21" s="12" t="s">
        <v>84</v>
      </c>
      <c r="D21" s="12" t="s">
        <v>8</v>
      </c>
      <c r="E21" s="76" t="s">
        <v>20</v>
      </c>
      <c r="F21" s="103" t="s">
        <v>7</v>
      </c>
    </row>
    <row r="22" spans="1:6" ht="12.75">
      <c r="A22" s="111"/>
      <c r="B22" s="179">
        <v>1</v>
      </c>
      <c r="C22" s="111" t="s">
        <v>115</v>
      </c>
      <c r="D22" s="111" t="s">
        <v>30</v>
      </c>
      <c r="E22" s="179">
        <v>11</v>
      </c>
      <c r="F22" s="184">
        <v>92.75</v>
      </c>
    </row>
    <row r="23" spans="1:6" ht="12.75">
      <c r="A23" s="111"/>
      <c r="B23" s="179">
        <v>2</v>
      </c>
      <c r="C23" s="111" t="s">
        <v>116</v>
      </c>
      <c r="D23" s="111" t="s">
        <v>101</v>
      </c>
      <c r="E23" s="179">
        <v>12</v>
      </c>
      <c r="F23" s="184">
        <v>12.5</v>
      </c>
    </row>
    <row r="24" spans="1:6" ht="12.75">
      <c r="A24" s="111"/>
      <c r="B24" s="179">
        <v>3</v>
      </c>
      <c r="C24" s="111" t="s">
        <v>117</v>
      </c>
      <c r="D24" s="111" t="s">
        <v>81</v>
      </c>
      <c r="E24" s="179">
        <v>13</v>
      </c>
      <c r="F24" s="184">
        <v>49</v>
      </c>
    </row>
    <row r="25" spans="1:6" ht="12.75">
      <c r="A25" s="111"/>
      <c r="B25" s="179">
        <v>4</v>
      </c>
      <c r="C25" s="111" t="s">
        <v>118</v>
      </c>
      <c r="D25" s="111" t="s">
        <v>101</v>
      </c>
      <c r="E25" s="179">
        <v>13</v>
      </c>
      <c r="F25" s="184">
        <v>47.05</v>
      </c>
    </row>
    <row r="26" spans="1:6" ht="12.75">
      <c r="A26" s="111"/>
      <c r="B26" s="179">
        <v>5</v>
      </c>
      <c r="C26" s="111" t="s">
        <v>119</v>
      </c>
      <c r="D26" s="111" t="s">
        <v>30</v>
      </c>
      <c r="E26" s="179">
        <v>14</v>
      </c>
      <c r="F26" s="184">
        <v>37.45</v>
      </c>
    </row>
    <row r="27" spans="1:6" ht="12.75">
      <c r="A27" s="111"/>
      <c r="B27" s="179">
        <v>6</v>
      </c>
      <c r="C27" s="111" t="s">
        <v>120</v>
      </c>
      <c r="D27" s="111" t="s">
        <v>99</v>
      </c>
      <c r="E27" s="179">
        <v>14</v>
      </c>
      <c r="F27" s="184">
        <v>18</v>
      </c>
    </row>
    <row r="28" spans="1:6" ht="12.75">
      <c r="A28" s="111"/>
      <c r="B28" s="179">
        <v>7</v>
      </c>
      <c r="C28" s="111" t="s">
        <v>121</v>
      </c>
      <c r="D28" s="111" t="s">
        <v>99</v>
      </c>
      <c r="E28" s="179">
        <v>15</v>
      </c>
      <c r="F28" s="184">
        <v>69</v>
      </c>
    </row>
    <row r="29" spans="1:6" ht="12.75">
      <c r="A29" s="111"/>
      <c r="B29" s="179">
        <v>8</v>
      </c>
      <c r="C29" s="111" t="s">
        <v>122</v>
      </c>
      <c r="D29" s="111" t="s">
        <v>99</v>
      </c>
      <c r="E29" s="179">
        <v>15</v>
      </c>
      <c r="F29" s="184">
        <v>26.5</v>
      </c>
    </row>
    <row r="30" spans="1:6" ht="12.75">
      <c r="A30" s="111"/>
      <c r="B30" s="179">
        <v>9</v>
      </c>
      <c r="C30" s="111" t="s">
        <v>123</v>
      </c>
      <c r="D30" s="111" t="s">
        <v>81</v>
      </c>
      <c r="E30" s="179">
        <v>15</v>
      </c>
      <c r="F30" s="184">
        <v>24.65</v>
      </c>
    </row>
    <row r="31" spans="1:6" ht="12.75">
      <c r="A31" s="111"/>
      <c r="B31" s="179">
        <v>10</v>
      </c>
      <c r="C31" s="111" t="s">
        <v>124</v>
      </c>
      <c r="D31" s="111" t="s">
        <v>99</v>
      </c>
      <c r="E31" s="179">
        <v>15</v>
      </c>
      <c r="F31" s="184">
        <v>3.5</v>
      </c>
    </row>
    <row r="32" spans="1:6" ht="12.75">
      <c r="A32" s="111"/>
      <c r="B32" s="179">
        <v>11</v>
      </c>
      <c r="C32" s="111" t="s">
        <v>125</v>
      </c>
      <c r="D32" s="111" t="s">
        <v>99</v>
      </c>
      <c r="E32" s="179">
        <v>16</v>
      </c>
      <c r="F32" s="184">
        <v>25</v>
      </c>
    </row>
    <row r="33" spans="1:6" ht="12.75">
      <c r="A33" s="111"/>
      <c r="B33" s="179">
        <v>12</v>
      </c>
      <c r="C33" s="111" t="s">
        <v>126</v>
      </c>
      <c r="D33" s="111" t="s">
        <v>81</v>
      </c>
      <c r="E33" s="179">
        <v>16</v>
      </c>
      <c r="F33" s="184">
        <v>23</v>
      </c>
    </row>
    <row r="34" spans="1:6" ht="12.75">
      <c r="A34" s="111"/>
      <c r="B34" s="179">
        <v>13</v>
      </c>
      <c r="C34" s="111" t="s">
        <v>127</v>
      </c>
      <c r="D34" s="111" t="s">
        <v>99</v>
      </c>
      <c r="E34" s="179">
        <v>16</v>
      </c>
      <c r="F34" s="184">
        <v>22.2</v>
      </c>
    </row>
    <row r="35" spans="1:6" ht="12.75">
      <c r="A35" s="111"/>
      <c r="B35" s="179">
        <v>14</v>
      </c>
      <c r="C35" s="111" t="s">
        <v>128</v>
      </c>
      <c r="D35" s="111" t="s">
        <v>81</v>
      </c>
      <c r="E35" s="179">
        <v>17</v>
      </c>
      <c r="F35" s="184">
        <v>72.15</v>
      </c>
    </row>
    <row r="36" spans="1:6" ht="12.75">
      <c r="A36" s="111"/>
      <c r="B36" s="179"/>
      <c r="C36" s="111"/>
      <c r="D36" s="111"/>
      <c r="E36" s="179"/>
      <c r="F36" s="184"/>
    </row>
    <row r="37" spans="1:6" ht="12.75">
      <c r="A37" s="111"/>
      <c r="B37" s="179"/>
      <c r="C37" s="111"/>
      <c r="D37" s="111"/>
      <c r="E37" s="179"/>
      <c r="F37" s="184"/>
    </row>
    <row r="38" spans="1:6" ht="12.75">
      <c r="A38" s="111"/>
      <c r="B38" s="179"/>
      <c r="C38" s="12" t="s">
        <v>102</v>
      </c>
      <c r="D38" s="12" t="s">
        <v>8</v>
      </c>
      <c r="E38" s="76" t="s">
        <v>20</v>
      </c>
      <c r="F38" s="103" t="s">
        <v>7</v>
      </c>
    </row>
    <row r="39" spans="2:6" ht="12.75">
      <c r="B39" s="179">
        <v>1</v>
      </c>
      <c r="C39" s="111" t="s">
        <v>115</v>
      </c>
      <c r="D39" s="111" t="s">
        <v>30</v>
      </c>
      <c r="E39" s="179">
        <v>11</v>
      </c>
      <c r="F39" s="184">
        <v>92.75</v>
      </c>
    </row>
    <row r="40" spans="2:6" ht="12.75">
      <c r="B40" s="179">
        <v>2</v>
      </c>
      <c r="C40" s="111" t="s">
        <v>122</v>
      </c>
      <c r="D40" s="111" t="s">
        <v>99</v>
      </c>
      <c r="E40" s="179">
        <v>15</v>
      </c>
      <c r="F40" s="184">
        <v>26.5</v>
      </c>
    </row>
    <row r="41" spans="2:6" ht="12.75">
      <c r="B41" s="179">
        <v>3</v>
      </c>
      <c r="C41" s="111" t="s">
        <v>125</v>
      </c>
      <c r="D41" s="111" t="s">
        <v>99</v>
      </c>
      <c r="E41" s="179">
        <v>16</v>
      </c>
      <c r="F41" s="184">
        <v>25</v>
      </c>
    </row>
    <row r="42" spans="2:6" ht="12.75">
      <c r="B42" s="179">
        <v>4</v>
      </c>
      <c r="C42" s="111" t="s">
        <v>127</v>
      </c>
      <c r="D42" s="111" t="s">
        <v>99</v>
      </c>
      <c r="E42" s="179">
        <v>16</v>
      </c>
      <c r="F42" s="184">
        <v>22.2</v>
      </c>
    </row>
    <row r="43" spans="2:6" ht="12.75">
      <c r="B43" s="179">
        <v>5</v>
      </c>
      <c r="C43" s="111" t="s">
        <v>128</v>
      </c>
      <c r="D43" s="111" t="s">
        <v>81</v>
      </c>
      <c r="E43" s="179">
        <v>17</v>
      </c>
      <c r="F43" s="184">
        <v>72.15</v>
      </c>
    </row>
    <row r="47" ht="13.5" customHeight="1">
      <c r="E47" s="73"/>
    </row>
    <row r="48" spans="3:5" ht="13.5" customHeight="1">
      <c r="C48" s="9" t="s">
        <v>3</v>
      </c>
      <c r="D48" s="13" t="s">
        <v>9</v>
      </c>
      <c r="E48" s="73"/>
    </row>
    <row r="49" spans="3:5" ht="13.5" customHeight="1">
      <c r="C49" s="110" t="s">
        <v>361</v>
      </c>
      <c r="D49" s="47"/>
      <c r="E49" s="73"/>
    </row>
    <row r="50" spans="3:5" ht="13.5" customHeight="1">
      <c r="C50" s="110"/>
      <c r="D50" s="47"/>
      <c r="E50" s="73"/>
    </row>
    <row r="51" spans="2:6" ht="13.5" customHeight="1">
      <c r="B51" s="99"/>
      <c r="C51" s="12" t="s">
        <v>22</v>
      </c>
      <c r="D51" s="12" t="s">
        <v>8</v>
      </c>
      <c r="E51" s="76" t="s">
        <v>20</v>
      </c>
      <c r="F51" s="103" t="s">
        <v>7</v>
      </c>
    </row>
    <row r="52" spans="2:7" s="34" customFormat="1" ht="13.5" customHeight="1">
      <c r="B52" s="232">
        <v>1</v>
      </c>
      <c r="C52" s="111" t="s">
        <v>341</v>
      </c>
      <c r="D52" s="111" t="s">
        <v>99</v>
      </c>
      <c r="E52" s="179">
        <v>9</v>
      </c>
      <c r="F52" s="184">
        <v>20.7</v>
      </c>
      <c r="G52" s="69"/>
    </row>
    <row r="53" spans="1:7" ht="13.5" customHeight="1">
      <c r="A53" s="22"/>
      <c r="B53" s="232">
        <v>2</v>
      </c>
      <c r="C53" s="111" t="s">
        <v>342</v>
      </c>
      <c r="D53" s="111" t="s">
        <v>81</v>
      </c>
      <c r="E53" s="179">
        <v>11</v>
      </c>
      <c r="F53" s="184">
        <v>11.65</v>
      </c>
      <c r="G53" s="50"/>
    </row>
    <row r="54" spans="1:7" ht="13.5" customHeight="1">
      <c r="A54" s="22"/>
      <c r="B54" s="232"/>
      <c r="C54" s="111"/>
      <c r="D54" s="111"/>
      <c r="E54" s="179"/>
      <c r="F54" s="184"/>
      <c r="G54" s="50"/>
    </row>
    <row r="55" spans="1:7" ht="13.5" customHeight="1">
      <c r="A55" s="22"/>
      <c r="B55" s="232"/>
      <c r="C55" s="111"/>
      <c r="D55" s="111"/>
      <c r="E55" s="179"/>
      <c r="F55" s="184"/>
      <c r="G55" s="50"/>
    </row>
    <row r="56" spans="1:7" ht="13.5" customHeight="1">
      <c r="A56" s="22"/>
      <c r="B56" s="232"/>
      <c r="C56" s="12" t="s">
        <v>82</v>
      </c>
      <c r="D56" s="111"/>
      <c r="E56" s="179"/>
      <c r="F56" s="184"/>
      <c r="G56" s="50"/>
    </row>
    <row r="57" spans="1:7" ht="13.5" customHeight="1">
      <c r="A57" s="22"/>
      <c r="B57" s="232">
        <v>1</v>
      </c>
      <c r="C57" s="111" t="s">
        <v>343</v>
      </c>
      <c r="D57" s="111" t="s">
        <v>81</v>
      </c>
      <c r="E57" s="179">
        <v>9</v>
      </c>
      <c r="F57" s="184">
        <v>5.35</v>
      </c>
      <c r="G57" s="50"/>
    </row>
    <row r="58" spans="1:7" ht="13.5" customHeight="1">
      <c r="A58" s="22"/>
      <c r="B58" s="232"/>
      <c r="C58" s="111"/>
      <c r="D58" s="111"/>
      <c r="E58" s="179"/>
      <c r="F58" s="184"/>
      <c r="G58" s="50"/>
    </row>
    <row r="59" spans="1:7" ht="13.5" customHeight="1">
      <c r="A59" s="22"/>
      <c r="B59" s="232"/>
      <c r="C59" s="111"/>
      <c r="D59" s="111"/>
      <c r="E59" s="179"/>
      <c r="F59" s="184"/>
      <c r="G59" s="50"/>
    </row>
    <row r="60" spans="1:7" ht="13.5" customHeight="1">
      <c r="A60" s="22"/>
      <c r="B60" s="232"/>
      <c r="C60" s="12" t="s">
        <v>83</v>
      </c>
      <c r="D60" s="111"/>
      <c r="E60" s="179"/>
      <c r="F60" s="184"/>
      <c r="G60" s="50"/>
    </row>
    <row r="61" spans="1:7" ht="13.5" customHeight="1">
      <c r="A61" s="22"/>
      <c r="B61" s="232">
        <v>1</v>
      </c>
      <c r="C61" s="111" t="s">
        <v>344</v>
      </c>
      <c r="D61" t="s">
        <v>345</v>
      </c>
      <c r="E61" s="15">
        <v>10</v>
      </c>
      <c r="F61" s="25">
        <v>65.5</v>
      </c>
      <c r="G61" s="50"/>
    </row>
    <row r="62" spans="1:7" ht="13.5" customHeight="1">
      <c r="A62" s="22"/>
      <c r="B62" s="232">
        <v>2</v>
      </c>
      <c r="C62" s="111" t="s">
        <v>346</v>
      </c>
      <c r="D62" t="s">
        <v>101</v>
      </c>
      <c r="E62" s="15">
        <v>10</v>
      </c>
      <c r="F62" s="119">
        <v>3.65</v>
      </c>
      <c r="G62" s="50"/>
    </row>
    <row r="63" spans="1:7" ht="13.5" customHeight="1">
      <c r="A63" s="22"/>
      <c r="B63" s="232">
        <v>3</v>
      </c>
      <c r="C63" s="111" t="s">
        <v>347</v>
      </c>
      <c r="D63" t="s">
        <v>81</v>
      </c>
      <c r="E63" s="15">
        <v>11</v>
      </c>
      <c r="F63" s="25">
        <v>2</v>
      </c>
      <c r="G63" s="50"/>
    </row>
    <row r="64" spans="1:7" ht="13.5" customHeight="1">
      <c r="A64" s="22"/>
      <c r="B64" s="232">
        <v>4</v>
      </c>
      <c r="C64" s="111" t="s">
        <v>348</v>
      </c>
      <c r="D64" t="s">
        <v>81</v>
      </c>
      <c r="E64" s="15">
        <v>12</v>
      </c>
      <c r="F64" s="25">
        <v>37.1</v>
      </c>
      <c r="G64" s="50"/>
    </row>
    <row r="65" spans="1:7" ht="13.5" customHeight="1">
      <c r="A65" s="22"/>
      <c r="B65" s="232"/>
      <c r="C65"/>
      <c r="D65"/>
      <c r="E65" s="15"/>
      <c r="F65" s="25"/>
      <c r="G65" s="50"/>
    </row>
    <row r="66" spans="1:7" ht="13.5" customHeight="1">
      <c r="A66" s="22"/>
      <c r="B66" s="232"/>
      <c r="C66" s="111" t="s">
        <v>85</v>
      </c>
      <c r="D66" s="111"/>
      <c r="E66" s="179"/>
      <c r="F66" s="184"/>
      <c r="G66" s="50"/>
    </row>
    <row r="67" spans="1:7" ht="13.5" customHeight="1">
      <c r="A67" s="22"/>
      <c r="B67" s="232"/>
      <c r="C67" s="12" t="s">
        <v>84</v>
      </c>
      <c r="D67" s="111"/>
      <c r="E67" s="179"/>
      <c r="F67" s="184"/>
      <c r="G67" s="50"/>
    </row>
    <row r="68" spans="1:7" ht="13.5" customHeight="1">
      <c r="A68" s="22"/>
      <c r="B68" s="232">
        <v>1</v>
      </c>
      <c r="C68" s="111" t="s">
        <v>115</v>
      </c>
      <c r="D68" t="s">
        <v>30</v>
      </c>
      <c r="E68" s="15">
        <v>11</v>
      </c>
      <c r="F68" s="25">
        <v>52.1</v>
      </c>
      <c r="G68" s="50"/>
    </row>
    <row r="69" spans="1:7" ht="13.5" customHeight="1">
      <c r="A69" s="22"/>
      <c r="B69" s="232">
        <v>2</v>
      </c>
      <c r="C69" s="111" t="s">
        <v>349</v>
      </c>
      <c r="D69" t="s">
        <v>99</v>
      </c>
      <c r="E69" s="15">
        <v>11</v>
      </c>
      <c r="F69" s="25">
        <v>37.7</v>
      </c>
      <c r="G69" s="50"/>
    </row>
    <row r="70" spans="1:7" ht="13.5" customHeight="1">
      <c r="A70" s="22"/>
      <c r="B70" s="232">
        <v>3</v>
      </c>
      <c r="C70" s="111" t="s">
        <v>350</v>
      </c>
      <c r="D70" t="s">
        <v>101</v>
      </c>
      <c r="E70" s="15">
        <v>11</v>
      </c>
      <c r="F70" s="25">
        <v>10</v>
      </c>
      <c r="G70" s="50"/>
    </row>
    <row r="71" spans="1:7" ht="13.5" customHeight="1">
      <c r="A71" s="22"/>
      <c r="B71" s="232">
        <v>4</v>
      </c>
      <c r="C71" s="111" t="s">
        <v>351</v>
      </c>
      <c r="D71" t="s">
        <v>81</v>
      </c>
      <c r="E71" s="15">
        <v>12</v>
      </c>
      <c r="F71" s="25">
        <v>54.5</v>
      </c>
      <c r="G71" s="50"/>
    </row>
    <row r="72" spans="1:7" s="44" customFormat="1" ht="13.5" customHeight="1">
      <c r="A72" s="22"/>
      <c r="B72" s="232">
        <v>5</v>
      </c>
      <c r="C72" s="111" t="s">
        <v>352</v>
      </c>
      <c r="D72" t="s">
        <v>30</v>
      </c>
      <c r="E72" s="15">
        <v>12</v>
      </c>
      <c r="F72" s="25">
        <v>31.6</v>
      </c>
      <c r="G72" s="50"/>
    </row>
    <row r="73" spans="1:7" s="44" customFormat="1" ht="13.5" customHeight="1">
      <c r="A73" s="22"/>
      <c r="B73" s="232">
        <v>6</v>
      </c>
      <c r="C73" s="111" t="s">
        <v>353</v>
      </c>
      <c r="D73" s="111" t="s">
        <v>99</v>
      </c>
      <c r="E73" s="179">
        <v>12</v>
      </c>
      <c r="F73" s="184">
        <v>31.35</v>
      </c>
      <c r="G73" s="50"/>
    </row>
    <row r="74" spans="1:7" s="44" customFormat="1" ht="13.5" customHeight="1">
      <c r="A74" s="22"/>
      <c r="B74" s="232">
        <v>7</v>
      </c>
      <c r="C74" s="111" t="s">
        <v>354</v>
      </c>
      <c r="D74" s="111" t="s">
        <v>81</v>
      </c>
      <c r="E74" s="179">
        <v>12</v>
      </c>
      <c r="F74" s="184">
        <v>23.45</v>
      </c>
      <c r="G74" s="50"/>
    </row>
    <row r="75" spans="1:7" s="44" customFormat="1" ht="13.5" customHeight="1">
      <c r="A75" s="22"/>
      <c r="B75" s="232">
        <v>8</v>
      </c>
      <c r="C75" s="111" t="s">
        <v>355</v>
      </c>
      <c r="D75" s="111" t="s">
        <v>99</v>
      </c>
      <c r="E75" s="179">
        <v>12</v>
      </c>
      <c r="F75" s="184">
        <v>0.1</v>
      </c>
      <c r="G75" s="50"/>
    </row>
    <row r="76" spans="1:7" s="44" customFormat="1" ht="13.5" customHeight="1">
      <c r="A76" s="22"/>
      <c r="B76" s="232">
        <v>9</v>
      </c>
      <c r="C76" s="111" t="s">
        <v>356</v>
      </c>
      <c r="D76" s="111" t="s">
        <v>99</v>
      </c>
      <c r="E76" s="179">
        <v>13</v>
      </c>
      <c r="F76" s="184">
        <v>10.2</v>
      </c>
      <c r="G76" s="50"/>
    </row>
    <row r="77" spans="1:7" s="44" customFormat="1" ht="13.5" customHeight="1">
      <c r="A77" s="22"/>
      <c r="B77" s="232">
        <v>10</v>
      </c>
      <c r="C77" s="111" t="s">
        <v>357</v>
      </c>
      <c r="D77" s="111" t="s">
        <v>99</v>
      </c>
      <c r="E77" s="179">
        <v>15</v>
      </c>
      <c r="F77" s="184">
        <v>47.1</v>
      </c>
      <c r="G77" s="50"/>
    </row>
    <row r="78" spans="1:7" s="44" customFormat="1" ht="13.5" customHeight="1">
      <c r="A78" s="22"/>
      <c r="B78" s="232"/>
      <c r="C78" s="111"/>
      <c r="D78" s="111"/>
      <c r="E78" s="179"/>
      <c r="F78" s="184"/>
      <c r="G78" s="50"/>
    </row>
    <row r="79" spans="1:7" s="44" customFormat="1" ht="13.5" customHeight="1">
      <c r="A79" s="22"/>
      <c r="B79" s="232"/>
      <c r="C79" s="111"/>
      <c r="D79" s="111"/>
      <c r="E79" s="179"/>
      <c r="F79" s="184"/>
      <c r="G79" s="50"/>
    </row>
    <row r="80" spans="1:7" s="44" customFormat="1" ht="13.5" customHeight="1">
      <c r="A80" s="22"/>
      <c r="B80" s="232"/>
      <c r="C80" s="12" t="s">
        <v>102</v>
      </c>
      <c r="D80" s="111"/>
      <c r="E80" s="179"/>
      <c r="F80" s="184"/>
      <c r="G80" s="50"/>
    </row>
    <row r="81" spans="1:7" s="44" customFormat="1" ht="13.5" customHeight="1">
      <c r="A81" s="22"/>
      <c r="B81" s="232">
        <v>1</v>
      </c>
      <c r="C81" s="111" t="s">
        <v>358</v>
      </c>
      <c r="D81" t="s">
        <v>30</v>
      </c>
      <c r="E81" s="15">
        <v>11</v>
      </c>
      <c r="F81" s="25">
        <v>52.1</v>
      </c>
      <c r="G81" s="50"/>
    </row>
    <row r="82" spans="1:6" ht="13.5" customHeight="1">
      <c r="A82" s="22"/>
      <c r="B82" s="232">
        <v>2</v>
      </c>
      <c r="C82" s="111" t="s">
        <v>359</v>
      </c>
      <c r="D82" t="s">
        <v>99</v>
      </c>
      <c r="E82" s="15">
        <v>12</v>
      </c>
      <c r="F82" s="25">
        <v>0.1</v>
      </c>
    </row>
    <row r="83" spans="2:6" ht="13.5" customHeight="1">
      <c r="B83" s="232">
        <v>3</v>
      </c>
      <c r="C83" s="111" t="s">
        <v>360</v>
      </c>
      <c r="D83" t="s">
        <v>99</v>
      </c>
      <c r="E83" s="15">
        <v>15</v>
      </c>
      <c r="F83" s="25">
        <v>47.1</v>
      </c>
    </row>
    <row r="84" spans="3:6" ht="13.5" customHeight="1">
      <c r="C84" s="110"/>
      <c r="D84" s="47"/>
      <c r="F84" s="104"/>
    </row>
    <row r="85" spans="4:6" ht="13.5" customHeight="1">
      <c r="D85" s="47"/>
      <c r="F85" s="104"/>
    </row>
    <row r="86" spans="4:6" ht="13.5" customHeight="1">
      <c r="D86" s="47"/>
      <c r="F86" s="104"/>
    </row>
    <row r="87" spans="4:6" ht="13.5" customHeight="1">
      <c r="D87" s="47"/>
      <c r="F87" s="104"/>
    </row>
    <row r="88" spans="2:6" ht="13.5" customHeight="1">
      <c r="B88" s="232"/>
      <c r="C88" s="9" t="s">
        <v>2</v>
      </c>
      <c r="D88" s="13" t="s">
        <v>9</v>
      </c>
      <c r="E88" s="179"/>
      <c r="F88" s="104"/>
    </row>
    <row r="89" spans="2:6" ht="13.5" customHeight="1">
      <c r="B89" s="232"/>
      <c r="C89" s="110"/>
      <c r="D89" s="234"/>
      <c r="E89" s="179"/>
      <c r="F89" s="104"/>
    </row>
    <row r="90" spans="2:6" ht="13.5" customHeight="1">
      <c r="B90" s="232"/>
      <c r="C90" s="111"/>
      <c r="D90" s="234"/>
      <c r="E90" s="179"/>
      <c r="F90" s="104"/>
    </row>
    <row r="91" spans="2:6" ht="13.5" customHeight="1">
      <c r="B91" s="99"/>
      <c r="C91" s="12" t="s">
        <v>22</v>
      </c>
      <c r="D91" s="12" t="s">
        <v>8</v>
      </c>
      <c r="E91" s="103" t="s">
        <v>7</v>
      </c>
      <c r="F91" s="104"/>
    </row>
    <row r="92" spans="2:6" ht="13.5" customHeight="1">
      <c r="B92" s="232">
        <v>1</v>
      </c>
      <c r="C92" s="111" t="s">
        <v>341</v>
      </c>
      <c r="D92" s="111" t="s">
        <v>99</v>
      </c>
      <c r="E92" s="179">
        <v>35.16</v>
      </c>
      <c r="F92" s="104"/>
    </row>
    <row r="93" spans="2:6" ht="13.5" customHeight="1">
      <c r="B93" s="232">
        <v>2</v>
      </c>
      <c r="C93" s="111" t="s">
        <v>342</v>
      </c>
      <c r="D93" s="111" t="s">
        <v>81</v>
      </c>
      <c r="E93" s="179">
        <v>23.38</v>
      </c>
      <c r="F93" s="104"/>
    </row>
    <row r="94" spans="2:6" ht="13.5" customHeight="1">
      <c r="B94" s="232"/>
      <c r="C94" s="111"/>
      <c r="D94" s="111"/>
      <c r="E94" s="179"/>
      <c r="F94" s="104"/>
    </row>
    <row r="95" spans="1:6" ht="13.5" customHeight="1">
      <c r="A95" s="34"/>
      <c r="B95" s="232"/>
      <c r="C95" s="111"/>
      <c r="D95" s="111"/>
      <c r="E95" s="179"/>
      <c r="F95" s="112"/>
    </row>
    <row r="96" spans="2:6" ht="13.5" customHeight="1">
      <c r="B96" s="232"/>
      <c r="C96" s="12" t="s">
        <v>82</v>
      </c>
      <c r="D96" s="111"/>
      <c r="E96" s="179"/>
      <c r="F96" s="113"/>
    </row>
    <row r="97" spans="2:6" ht="13.5" customHeight="1">
      <c r="B97" s="232">
        <v>1</v>
      </c>
      <c r="C97" s="111" t="s">
        <v>343</v>
      </c>
      <c r="D97" s="111" t="s">
        <v>81</v>
      </c>
      <c r="E97" s="179">
        <v>37.44</v>
      </c>
      <c r="F97" s="113"/>
    </row>
    <row r="98" spans="2:6" ht="13.5" customHeight="1">
      <c r="B98" s="232"/>
      <c r="C98" s="111"/>
      <c r="D98" s="111"/>
      <c r="E98" s="179"/>
      <c r="F98" s="113"/>
    </row>
    <row r="99" spans="2:6" ht="13.5" customHeight="1">
      <c r="B99" s="232"/>
      <c r="C99" s="111"/>
      <c r="D99" s="111"/>
      <c r="E99" s="179"/>
      <c r="F99" s="25"/>
    </row>
    <row r="100" spans="1:10" s="34" customFormat="1" ht="13.5" customHeight="1">
      <c r="A100"/>
      <c r="B100" s="232"/>
      <c r="C100" s="12" t="s">
        <v>83</v>
      </c>
      <c r="D100" s="111"/>
      <c r="E100" s="179"/>
      <c r="F100" s="25"/>
      <c r="G100" s="41"/>
      <c r="H100" s="12"/>
      <c r="I100" s="12"/>
      <c r="J100" s="12"/>
    </row>
    <row r="101" spans="1:10" s="22" customFormat="1" ht="13.5" customHeight="1">
      <c r="A101"/>
      <c r="B101" s="232">
        <v>1</v>
      </c>
      <c r="C101" s="111" t="s">
        <v>344</v>
      </c>
      <c r="D101" t="s">
        <v>345</v>
      </c>
      <c r="E101" s="25">
        <v>31.02</v>
      </c>
      <c r="F101" s="25"/>
      <c r="H101"/>
      <c r="I101" s="28"/>
      <c r="J101" s="28"/>
    </row>
    <row r="102" spans="1:10" s="22" customFormat="1" ht="13.5" customHeight="1">
      <c r="A102"/>
      <c r="B102" s="232">
        <v>2</v>
      </c>
      <c r="C102" s="111" t="s">
        <v>346</v>
      </c>
      <c r="D102" t="s">
        <v>101</v>
      </c>
      <c r="E102" s="25">
        <v>30.38</v>
      </c>
      <c r="F102" s="25"/>
      <c r="H102"/>
      <c r="I102" s="28"/>
      <c r="J102" s="28"/>
    </row>
    <row r="103" spans="1:10" s="22" customFormat="1" ht="13.5" customHeight="1">
      <c r="A103"/>
      <c r="B103" s="232">
        <v>3</v>
      </c>
      <c r="C103" s="111" t="s">
        <v>348</v>
      </c>
      <c r="D103" t="s">
        <v>81</v>
      </c>
      <c r="E103" s="25">
        <v>21.85</v>
      </c>
      <c r="F103" s="113"/>
      <c r="H103"/>
      <c r="I103" s="28"/>
      <c r="J103" s="28"/>
    </row>
    <row r="104" spans="1:20" s="22" customFormat="1" ht="13.5" customHeight="1">
      <c r="A104"/>
      <c r="B104" s="232"/>
      <c r="C104" s="111"/>
      <c r="D104" s="111"/>
      <c r="E104" s="184"/>
      <c r="F104" s="113"/>
      <c r="H104"/>
      <c r="I104" s="28"/>
      <c r="J104" s="28"/>
      <c r="M104"/>
      <c r="N104"/>
      <c r="O104"/>
      <c r="P104"/>
      <c r="Q104"/>
      <c r="R104"/>
      <c r="S104"/>
      <c r="T104"/>
    </row>
    <row r="105" spans="1:20" s="22" customFormat="1" ht="13.5" customHeight="1">
      <c r="A105"/>
      <c r="B105" s="232"/>
      <c r="C105" s="111"/>
      <c r="D105" s="111"/>
      <c r="E105" s="184"/>
      <c r="F105" s="113"/>
      <c r="H105"/>
      <c r="I105" s="28"/>
      <c r="J105" s="28"/>
      <c r="M105"/>
      <c r="N105"/>
      <c r="O105"/>
      <c r="P105"/>
      <c r="Q105"/>
      <c r="R105"/>
      <c r="S105"/>
      <c r="T105"/>
    </row>
    <row r="106" spans="1:20" s="22" customFormat="1" ht="13.5" customHeight="1">
      <c r="A106"/>
      <c r="B106" s="232"/>
      <c r="C106" s="12" t="s">
        <v>84</v>
      </c>
      <c r="D106" s="111"/>
      <c r="E106" s="184"/>
      <c r="F106" s="113"/>
      <c r="H106"/>
      <c r="I106" s="28"/>
      <c r="J106" s="28"/>
      <c r="M106"/>
      <c r="N106"/>
      <c r="O106"/>
      <c r="P106"/>
      <c r="Q106"/>
      <c r="R106"/>
      <c r="S106"/>
      <c r="T106"/>
    </row>
    <row r="107" spans="1:20" s="22" customFormat="1" ht="13.5" customHeight="1">
      <c r="A107"/>
      <c r="B107" s="232">
        <v>1</v>
      </c>
      <c r="C107" s="111" t="s">
        <v>349</v>
      </c>
      <c r="D107" t="s">
        <v>99</v>
      </c>
      <c r="E107" s="25">
        <v>28.62</v>
      </c>
      <c r="F107" s="113"/>
      <c r="H107"/>
      <c r="I107" s="38"/>
      <c r="J107" s="16"/>
      <c r="M107"/>
      <c r="N107"/>
      <c r="O107"/>
      <c r="P107"/>
      <c r="Q107"/>
      <c r="R107"/>
      <c r="S107"/>
      <c r="T107"/>
    </row>
    <row r="108" spans="1:20" s="22" customFormat="1" ht="13.5" customHeight="1">
      <c r="A108"/>
      <c r="B108" s="232">
        <v>2</v>
      </c>
      <c r="C108" t="s">
        <v>115</v>
      </c>
      <c r="D108" t="s">
        <v>30</v>
      </c>
      <c r="E108" s="25">
        <v>28.58</v>
      </c>
      <c r="F108" s="25"/>
      <c r="H108"/>
      <c r="I108" s="38"/>
      <c r="J108" s="16"/>
      <c r="M108"/>
      <c r="N108"/>
      <c r="O108"/>
      <c r="P108"/>
      <c r="Q108"/>
      <c r="R108"/>
      <c r="S108"/>
      <c r="T108"/>
    </row>
    <row r="109" spans="1:20" s="22" customFormat="1" ht="13.5" customHeight="1">
      <c r="A109"/>
      <c r="B109" s="232">
        <v>3</v>
      </c>
      <c r="C109" t="s">
        <v>350</v>
      </c>
      <c r="D109" t="s">
        <v>101</v>
      </c>
      <c r="E109" s="25">
        <v>27.9</v>
      </c>
      <c r="F109" s="113"/>
      <c r="H109"/>
      <c r="I109" s="38"/>
      <c r="J109" s="16"/>
      <c r="M109"/>
      <c r="N109"/>
      <c r="O109"/>
      <c r="P109"/>
      <c r="Q109"/>
      <c r="R109"/>
      <c r="S109"/>
      <c r="T109"/>
    </row>
    <row r="110" spans="1:20" s="22" customFormat="1" ht="13.5" customHeight="1">
      <c r="A110"/>
      <c r="B110" s="232">
        <v>4</v>
      </c>
      <c r="C110" t="s">
        <v>351</v>
      </c>
      <c r="D110" t="s">
        <v>81</v>
      </c>
      <c r="E110" s="25">
        <v>27.71</v>
      </c>
      <c r="F110" s="113"/>
      <c r="H110"/>
      <c r="I110" s="38"/>
      <c r="J110" s="16"/>
      <c r="M110"/>
      <c r="N110"/>
      <c r="O110"/>
      <c r="P110"/>
      <c r="Q110"/>
      <c r="R110"/>
      <c r="S110"/>
      <c r="T110"/>
    </row>
    <row r="111" spans="1:20" s="22" customFormat="1" ht="13.5" customHeight="1">
      <c r="A111"/>
      <c r="B111" s="232">
        <v>5</v>
      </c>
      <c r="C111" t="s">
        <v>353</v>
      </c>
      <c r="D111" t="s">
        <v>99</v>
      </c>
      <c r="E111" s="25">
        <v>26.99</v>
      </c>
      <c r="F111" s="113"/>
      <c r="H111"/>
      <c r="I111" s="38"/>
      <c r="J111" s="16"/>
      <c r="M111"/>
      <c r="N111"/>
      <c r="O111"/>
      <c r="P111"/>
      <c r="Q111"/>
      <c r="R111"/>
      <c r="S111"/>
      <c r="T111"/>
    </row>
    <row r="112" spans="1:20" s="22" customFormat="1" ht="13.5" customHeight="1">
      <c r="A112"/>
      <c r="B112" s="232">
        <v>6</v>
      </c>
      <c r="C112" t="s">
        <v>356</v>
      </c>
      <c r="D112" t="s">
        <v>99</v>
      </c>
      <c r="E112" s="25">
        <v>23.68</v>
      </c>
      <c r="F112" s="25"/>
      <c r="H112"/>
      <c r="I112" s="28"/>
      <c r="J112" s="28"/>
      <c r="M112"/>
      <c r="N112"/>
      <c r="O112"/>
      <c r="P112"/>
      <c r="Q112"/>
      <c r="R112"/>
      <c r="S112"/>
      <c r="T112"/>
    </row>
    <row r="113" spans="1:20" s="22" customFormat="1" ht="13.5" customHeight="1">
      <c r="A113"/>
      <c r="B113" s="232">
        <v>7</v>
      </c>
      <c r="C113" t="s">
        <v>354</v>
      </c>
      <c r="D113" t="s">
        <v>81</v>
      </c>
      <c r="E113" s="25">
        <v>23.5</v>
      </c>
      <c r="F113" s="25"/>
      <c r="H113"/>
      <c r="I113" s="28"/>
      <c r="J113" s="28"/>
      <c r="M113"/>
      <c r="N113"/>
      <c r="O113"/>
      <c r="P113"/>
      <c r="Q113"/>
      <c r="R113"/>
      <c r="S113" s="118"/>
      <c r="T113"/>
    </row>
    <row r="114" spans="1:20" s="22" customFormat="1" ht="13.5" customHeight="1">
      <c r="A114"/>
      <c r="B114" s="232">
        <v>8</v>
      </c>
      <c r="C114" t="s">
        <v>352</v>
      </c>
      <c r="D114" t="s">
        <v>30</v>
      </c>
      <c r="E114" s="25">
        <v>22.79</v>
      </c>
      <c r="F114" s="113"/>
      <c r="H114"/>
      <c r="I114" s="28"/>
      <c r="J114" s="28"/>
      <c r="M114"/>
      <c r="N114"/>
      <c r="O114"/>
      <c r="P114"/>
      <c r="Q114"/>
      <c r="R114"/>
      <c r="S114"/>
      <c r="T114"/>
    </row>
    <row r="115" spans="1:20" s="22" customFormat="1" ht="13.5" customHeight="1">
      <c r="A115"/>
      <c r="B115" s="232">
        <v>9</v>
      </c>
      <c r="C115" t="s">
        <v>362</v>
      </c>
      <c r="D115" t="s">
        <v>99</v>
      </c>
      <c r="E115" s="25">
        <v>22.53</v>
      </c>
      <c r="F115" s="113"/>
      <c r="H115"/>
      <c r="I115" s="28"/>
      <c r="J115" s="38"/>
      <c r="M115"/>
      <c r="N115"/>
      <c r="O115"/>
      <c r="P115"/>
      <c r="Q115"/>
      <c r="R115"/>
      <c r="S115"/>
      <c r="T115"/>
    </row>
    <row r="116" spans="1:20" s="22" customFormat="1" ht="13.5" customHeight="1">
      <c r="A116"/>
      <c r="B116" s="232">
        <v>10</v>
      </c>
      <c r="C116" t="s">
        <v>357</v>
      </c>
      <c r="D116" t="s">
        <v>99</v>
      </c>
      <c r="E116" s="25">
        <v>19.16</v>
      </c>
      <c r="F116" s="113"/>
      <c r="H116"/>
      <c r="I116" s="28"/>
      <c r="J116" s="38"/>
      <c r="M116"/>
      <c r="N116"/>
      <c r="O116"/>
      <c r="P116"/>
      <c r="Q116"/>
      <c r="R116"/>
      <c r="S116"/>
      <c r="T116"/>
    </row>
    <row r="117" spans="1:20" s="22" customFormat="1" ht="13.5" customHeight="1">
      <c r="A117"/>
      <c r="B117" s="232"/>
      <c r="C117"/>
      <c r="D117"/>
      <c r="E117" s="25"/>
      <c r="F117" s="113"/>
      <c r="H117"/>
      <c r="I117" s="28"/>
      <c r="J117" s="28"/>
      <c r="M117"/>
      <c r="N117"/>
      <c r="O117"/>
      <c r="P117"/>
      <c r="Q117"/>
      <c r="R117"/>
      <c r="S117"/>
      <c r="T117"/>
    </row>
    <row r="118" spans="1:20" s="22" customFormat="1" ht="13.5" customHeight="1">
      <c r="A118"/>
      <c r="B118" s="232"/>
      <c r="C118" s="111"/>
      <c r="D118" s="111"/>
      <c r="E118" s="184"/>
      <c r="F118" s="113"/>
      <c r="H118" s="28"/>
      <c r="I118" s="28"/>
      <c r="J118" s="38"/>
      <c r="M118"/>
      <c r="N118"/>
      <c r="O118"/>
      <c r="P118"/>
      <c r="Q118"/>
      <c r="R118"/>
      <c r="S118"/>
      <c r="T118"/>
    </row>
    <row r="119" spans="1:20" s="22" customFormat="1" ht="13.5" customHeight="1">
      <c r="A119"/>
      <c r="B119" s="232"/>
      <c r="C119" s="12" t="s">
        <v>102</v>
      </c>
      <c r="D119" s="111"/>
      <c r="E119" s="184"/>
      <c r="F119" s="113"/>
      <c r="H119"/>
      <c r="I119" s="28"/>
      <c r="J119" s="28"/>
      <c r="M119"/>
      <c r="N119"/>
      <c r="O119"/>
      <c r="P119"/>
      <c r="Q119"/>
      <c r="R119"/>
      <c r="S119"/>
      <c r="T119"/>
    </row>
    <row r="120" spans="1:20" s="22" customFormat="1" ht="13.5" customHeight="1">
      <c r="A120"/>
      <c r="B120" s="232">
        <v>1</v>
      </c>
      <c r="C120" s="111" t="s">
        <v>358</v>
      </c>
      <c r="D120" t="s">
        <v>30</v>
      </c>
      <c r="E120" s="25">
        <v>28.58</v>
      </c>
      <c r="F120" s="113"/>
      <c r="H120"/>
      <c r="I120"/>
      <c r="J120"/>
      <c r="M120"/>
      <c r="N120"/>
      <c r="O120"/>
      <c r="P120"/>
      <c r="Q120"/>
      <c r="R120"/>
      <c r="S120"/>
      <c r="T120"/>
    </row>
    <row r="121" spans="1:20" s="22" customFormat="1" ht="13.5" customHeight="1">
      <c r="A121"/>
      <c r="B121" s="232">
        <v>2</v>
      </c>
      <c r="C121" s="111" t="s">
        <v>359</v>
      </c>
      <c r="D121" t="s">
        <v>99</v>
      </c>
      <c r="E121" s="25">
        <v>22.53</v>
      </c>
      <c r="F121" s="113"/>
      <c r="H121"/>
      <c r="I121"/>
      <c r="J121"/>
      <c r="M121"/>
      <c r="N121"/>
      <c r="O121"/>
      <c r="P121"/>
      <c r="Q121"/>
      <c r="R121"/>
      <c r="S121"/>
      <c r="T121"/>
    </row>
    <row r="122" spans="1:20" s="22" customFormat="1" ht="13.5" customHeight="1">
      <c r="A122"/>
      <c r="B122" s="232">
        <v>3</v>
      </c>
      <c r="C122" s="111" t="s">
        <v>360</v>
      </c>
      <c r="D122" t="s">
        <v>99</v>
      </c>
      <c r="E122" s="179">
        <v>19.16</v>
      </c>
      <c r="F122" s="113"/>
      <c r="H122"/>
      <c r="I122"/>
      <c r="J122"/>
      <c r="M122"/>
      <c r="N122"/>
      <c r="O122"/>
      <c r="P122"/>
      <c r="Q122"/>
      <c r="R122"/>
      <c r="S122"/>
      <c r="T122"/>
    </row>
    <row r="123" spans="1:20" s="22" customFormat="1" ht="13.5" customHeight="1">
      <c r="A123"/>
      <c r="B123" s="35"/>
      <c r="C123"/>
      <c r="D123" s="83"/>
      <c r="E123" s="15"/>
      <c r="F123" s="113"/>
      <c r="H123"/>
      <c r="I123"/>
      <c r="J123"/>
      <c r="M123"/>
      <c r="N123"/>
      <c r="O123"/>
      <c r="P123"/>
      <c r="Q123"/>
      <c r="R123"/>
      <c r="S123"/>
      <c r="T123"/>
    </row>
    <row r="124" spans="1:20" s="22" customFormat="1" ht="13.5" customHeight="1">
      <c r="A124"/>
      <c r="B124" s="35"/>
      <c r="C124"/>
      <c r="D124" s="83"/>
      <c r="E124" s="15"/>
      <c r="F124" s="113"/>
      <c r="H124"/>
      <c r="I124"/>
      <c r="J124"/>
      <c r="M124"/>
      <c r="N124"/>
      <c r="O124"/>
      <c r="P124"/>
      <c r="Q124"/>
      <c r="R124"/>
      <c r="S124"/>
      <c r="T124"/>
    </row>
    <row r="125" spans="1:20" s="22" customFormat="1" ht="13.5" customHeight="1">
      <c r="A125"/>
      <c r="B125" s="35"/>
      <c r="C125"/>
      <c r="D125" s="83"/>
      <c r="E125" s="15"/>
      <c r="F125" s="113"/>
      <c r="H125"/>
      <c r="I125"/>
      <c r="J125"/>
      <c r="M125"/>
      <c r="N125"/>
      <c r="O125"/>
      <c r="P125"/>
      <c r="Q125"/>
      <c r="R125"/>
      <c r="S125"/>
      <c r="T125"/>
    </row>
    <row r="126" spans="1:20" s="22" customFormat="1" ht="13.5" customHeight="1">
      <c r="A126"/>
      <c r="B126" s="35"/>
      <c r="C126"/>
      <c r="D126" s="83"/>
      <c r="E126" s="15"/>
      <c r="F126" s="113"/>
      <c r="H126"/>
      <c r="I126"/>
      <c r="J126"/>
      <c r="M126"/>
      <c r="N126"/>
      <c r="O126"/>
      <c r="P126"/>
      <c r="Q126"/>
      <c r="R126"/>
      <c r="S126"/>
      <c r="T126"/>
    </row>
    <row r="127" spans="1:20" s="22" customFormat="1" ht="13.5" customHeight="1">
      <c r="A127"/>
      <c r="B127" s="35"/>
      <c r="C127"/>
      <c r="D127" s="83"/>
      <c r="E127" s="15"/>
      <c r="F127" s="113"/>
      <c r="H127"/>
      <c r="I127"/>
      <c r="J127"/>
      <c r="M127"/>
      <c r="N127"/>
      <c r="O127"/>
      <c r="P127"/>
      <c r="Q127"/>
      <c r="R127"/>
      <c r="S127"/>
      <c r="T127"/>
    </row>
    <row r="128" spans="1:20" s="22" customFormat="1" ht="13.5" customHeight="1">
      <c r="A128" s="100"/>
      <c r="B128" s="85"/>
      <c r="C128" s="100" t="s">
        <v>86</v>
      </c>
      <c r="D128" s="13" t="s">
        <v>9</v>
      </c>
      <c r="E128" s="105"/>
      <c r="F128" s="114"/>
      <c r="H128"/>
      <c r="I128"/>
      <c r="J128"/>
      <c r="M128"/>
      <c r="N128"/>
      <c r="O128"/>
      <c r="P128"/>
      <c r="Q128"/>
      <c r="R128"/>
      <c r="S128"/>
      <c r="T128"/>
    </row>
    <row r="129" spans="1:20" s="22" customFormat="1" ht="13.5" customHeight="1">
      <c r="A129"/>
      <c r="B129" s="56"/>
      <c r="C129" s="115" t="s">
        <v>442</v>
      </c>
      <c r="D129" s="111" t="s">
        <v>441</v>
      </c>
      <c r="E129" s="24"/>
      <c r="F129" s="102"/>
      <c r="H129"/>
      <c r="I129"/>
      <c r="J129"/>
      <c r="M129"/>
      <c r="N129"/>
      <c r="O129"/>
      <c r="P129"/>
      <c r="Q129"/>
      <c r="R129"/>
      <c r="S129"/>
      <c r="T129"/>
    </row>
    <row r="130" spans="1:20" s="22" customFormat="1" ht="13.5" customHeight="1">
      <c r="A130"/>
      <c r="B130" s="55"/>
      <c r="E130" s="24"/>
      <c r="F130" s="102"/>
      <c r="G130"/>
      <c r="H130"/>
      <c r="I130"/>
      <c r="J130"/>
      <c r="M130"/>
      <c r="N130"/>
      <c r="O130"/>
      <c r="P130"/>
      <c r="Q130"/>
      <c r="R130"/>
      <c r="S130"/>
      <c r="T130"/>
    </row>
    <row r="131" spans="2:7" ht="13.5" customHeight="1">
      <c r="B131" s="55"/>
      <c r="C131" s="22" t="s">
        <v>45</v>
      </c>
      <c r="E131" s="24" t="s">
        <v>33</v>
      </c>
      <c r="F131" s="104" t="s">
        <v>34</v>
      </c>
      <c r="G131" s="24"/>
    </row>
    <row r="132" spans="2:7" ht="13.5" customHeight="1">
      <c r="B132" s="24"/>
      <c r="C132" s="111" t="s">
        <v>103</v>
      </c>
      <c r="F132" s="104"/>
      <c r="G132" s="57"/>
    </row>
    <row r="133" spans="2:7" ht="13.5" customHeight="1">
      <c r="B133" s="24"/>
      <c r="F133" s="104"/>
      <c r="G133" s="24"/>
    </row>
    <row r="134" spans="1:20" s="34" customFormat="1" ht="13.5" customHeight="1">
      <c r="A134"/>
      <c r="B134" s="24"/>
      <c r="C134" s="22"/>
      <c r="D134" s="22"/>
      <c r="E134" s="24"/>
      <c r="F134" s="104"/>
      <c r="G134" s="97"/>
      <c r="H134" s="97"/>
      <c r="I134" s="97"/>
      <c r="J134" s="97"/>
      <c r="M134"/>
      <c r="N134"/>
      <c r="O134"/>
      <c r="P134"/>
      <c r="Q134"/>
      <c r="R134"/>
      <c r="S134"/>
      <c r="T134"/>
    </row>
    <row r="135" spans="2:10" ht="13.5" customHeight="1">
      <c r="B135" s="24"/>
      <c r="C135" s="22" t="s">
        <v>62</v>
      </c>
      <c r="F135" s="104"/>
      <c r="G135" s="28"/>
      <c r="H135" s="28"/>
      <c r="I135" s="28"/>
      <c r="J135" s="28"/>
    </row>
    <row r="136" spans="2:10" ht="13.5" customHeight="1">
      <c r="B136" s="24">
        <v>1</v>
      </c>
      <c r="C136" s="111" t="s">
        <v>429</v>
      </c>
      <c r="E136" s="24">
        <v>51</v>
      </c>
      <c r="F136" s="104">
        <v>56</v>
      </c>
      <c r="G136" s="28"/>
      <c r="H136" s="28"/>
      <c r="I136" s="28"/>
      <c r="J136" s="98"/>
    </row>
    <row r="137" spans="2:10" ht="13.5" customHeight="1">
      <c r="B137" s="24">
        <v>2</v>
      </c>
      <c r="C137" s="111" t="s">
        <v>430</v>
      </c>
      <c r="E137" s="24">
        <v>58</v>
      </c>
      <c r="F137" s="104">
        <v>92.9</v>
      </c>
      <c r="G137" s="28"/>
      <c r="H137" s="28"/>
      <c r="I137" s="28"/>
      <c r="J137" s="28"/>
    </row>
    <row r="138" spans="2:10" ht="13.5" customHeight="1">
      <c r="B138" s="24">
        <v>3</v>
      </c>
      <c r="C138" s="111" t="s">
        <v>431</v>
      </c>
      <c r="E138" s="24">
        <v>59</v>
      </c>
      <c r="F138" s="104">
        <v>8.3</v>
      </c>
      <c r="G138" s="28"/>
      <c r="H138" s="28"/>
      <c r="I138" s="28"/>
      <c r="J138" s="28"/>
    </row>
    <row r="139" spans="2:10" ht="13.5" customHeight="1">
      <c r="B139" s="24"/>
      <c r="F139" s="104"/>
      <c r="G139" s="28"/>
      <c r="H139" s="28"/>
      <c r="I139" s="28"/>
      <c r="J139" s="28"/>
    </row>
    <row r="140" spans="2:10" ht="13.5" customHeight="1">
      <c r="B140" s="24"/>
      <c r="C140" s="22" t="s">
        <v>63</v>
      </c>
      <c r="F140" s="104"/>
      <c r="G140" s="28"/>
      <c r="H140" s="28"/>
      <c r="I140" s="28"/>
      <c r="J140" s="28"/>
    </row>
    <row r="141" spans="2:10" ht="13.5" customHeight="1">
      <c r="B141" s="24">
        <v>1</v>
      </c>
      <c r="C141" s="111" t="s">
        <v>432</v>
      </c>
      <c r="E141" s="24">
        <v>58</v>
      </c>
      <c r="F141" s="104">
        <v>25.1</v>
      </c>
      <c r="G141" s="28"/>
      <c r="H141" s="28"/>
      <c r="I141" s="28"/>
      <c r="J141" s="28"/>
    </row>
    <row r="142" spans="1:20" s="44" customFormat="1" ht="13.5" customHeight="1">
      <c r="A142"/>
      <c r="B142" s="24">
        <v>2</v>
      </c>
      <c r="C142" s="111" t="s">
        <v>433</v>
      </c>
      <c r="D142" s="22"/>
      <c r="E142" s="24">
        <v>59</v>
      </c>
      <c r="F142" s="104">
        <v>43.99</v>
      </c>
      <c r="G142" s="28"/>
      <c r="H142" s="28"/>
      <c r="I142" s="98"/>
      <c r="J142" s="28"/>
      <c r="M142"/>
      <c r="N142"/>
      <c r="O142"/>
      <c r="P142"/>
      <c r="Q142"/>
      <c r="R142"/>
      <c r="S142"/>
      <c r="T142"/>
    </row>
    <row r="143" spans="2:10" ht="13.5" customHeight="1">
      <c r="B143" s="24">
        <v>3</v>
      </c>
      <c r="C143" s="111" t="s">
        <v>434</v>
      </c>
      <c r="E143" s="24">
        <v>60</v>
      </c>
      <c r="F143" s="104">
        <v>49.7</v>
      </c>
      <c r="G143" s="28"/>
      <c r="H143" s="98"/>
      <c r="I143" s="28"/>
      <c r="J143" s="28"/>
    </row>
    <row r="144" spans="2:10" ht="13.5" customHeight="1">
      <c r="B144" s="24"/>
      <c r="F144" s="104"/>
      <c r="G144" s="98"/>
      <c r="H144" s="28"/>
      <c r="I144" s="28"/>
      <c r="J144" s="28"/>
    </row>
    <row r="145" spans="2:10" ht="13.5" customHeight="1">
      <c r="B145" s="24"/>
      <c r="C145" s="22" t="s">
        <v>64</v>
      </c>
      <c r="F145" s="104"/>
      <c r="G145" s="98"/>
      <c r="H145" s="28"/>
      <c r="I145" s="28"/>
      <c r="J145" s="28"/>
    </row>
    <row r="146" spans="2:10" ht="13.5" customHeight="1">
      <c r="B146" s="24">
        <v>1</v>
      </c>
      <c r="C146" s="111" t="s">
        <v>435</v>
      </c>
      <c r="E146" s="24">
        <v>66</v>
      </c>
      <c r="F146" s="104">
        <v>26.3</v>
      </c>
      <c r="G146" s="98"/>
      <c r="H146" s="28"/>
      <c r="I146" s="28"/>
      <c r="J146" s="28"/>
    </row>
    <row r="147" spans="2:10" ht="13.5" customHeight="1">
      <c r="B147" s="24">
        <v>2</v>
      </c>
      <c r="C147" s="111" t="s">
        <v>436</v>
      </c>
      <c r="E147" s="24">
        <v>68</v>
      </c>
      <c r="F147" s="104">
        <v>18.1</v>
      </c>
      <c r="G147" s="98"/>
      <c r="H147" s="28"/>
      <c r="I147" s="28"/>
      <c r="J147" s="28"/>
    </row>
    <row r="148" spans="2:10" ht="13.5" customHeight="1">
      <c r="B148" s="24">
        <v>3</v>
      </c>
      <c r="C148" s="111" t="s">
        <v>437</v>
      </c>
      <c r="E148" s="24">
        <v>69</v>
      </c>
      <c r="F148" s="104">
        <v>72.5</v>
      </c>
      <c r="G148"/>
      <c r="I148" s="28"/>
      <c r="J148" s="28"/>
    </row>
    <row r="149" spans="2:10" ht="13.5" customHeight="1">
      <c r="B149" s="24"/>
      <c r="C149" s="111"/>
      <c r="F149" s="104"/>
      <c r="G149"/>
      <c r="I149" s="98"/>
      <c r="J149" s="28"/>
    </row>
    <row r="150" spans="2:10" ht="13.5" customHeight="1">
      <c r="B150" s="24"/>
      <c r="F150" s="104"/>
      <c r="G150"/>
      <c r="I150" s="98"/>
      <c r="J150" s="28"/>
    </row>
    <row r="151" spans="2:10" ht="13.5" customHeight="1">
      <c r="B151" s="24"/>
      <c r="C151" s="22" t="s">
        <v>65</v>
      </c>
      <c r="F151" s="104"/>
      <c r="G151"/>
      <c r="I151" s="98"/>
      <c r="J151" s="28"/>
    </row>
    <row r="152" spans="2:10" ht="13.5" customHeight="1">
      <c r="B152" s="24">
        <v>1</v>
      </c>
      <c r="C152" s="111" t="s">
        <v>438</v>
      </c>
      <c r="E152" s="24">
        <v>71</v>
      </c>
      <c r="F152" s="104">
        <v>18.2</v>
      </c>
      <c r="G152"/>
      <c r="I152" s="28"/>
      <c r="J152" s="28"/>
    </row>
    <row r="153" spans="2:10" ht="13.5" customHeight="1">
      <c r="B153" s="24">
        <v>2</v>
      </c>
      <c r="C153" s="22" t="s">
        <v>439</v>
      </c>
      <c r="E153" s="24">
        <v>72</v>
      </c>
      <c r="F153" s="104">
        <v>8.5</v>
      </c>
      <c r="G153"/>
      <c r="I153" s="28"/>
      <c r="J153" s="28"/>
    </row>
    <row r="154" spans="2:10" ht="13.5" customHeight="1">
      <c r="B154" s="24">
        <v>3</v>
      </c>
      <c r="C154" s="111" t="s">
        <v>440</v>
      </c>
      <c r="E154" s="24">
        <v>90</v>
      </c>
      <c r="F154" s="104">
        <v>24.65</v>
      </c>
      <c r="G154"/>
      <c r="H154" s="98"/>
      <c r="I154" s="28"/>
      <c r="J154" s="28"/>
    </row>
    <row r="155" spans="7:10" ht="13.5" customHeight="1">
      <c r="G155"/>
      <c r="I155" s="98"/>
      <c r="J155" s="28"/>
    </row>
    <row r="156" spans="7:10" ht="13.5" customHeight="1">
      <c r="G156"/>
      <c r="I156" s="28"/>
      <c r="J156" s="28"/>
    </row>
    <row r="157" spans="7:10" ht="13.5" customHeight="1">
      <c r="G157"/>
      <c r="I157" s="28"/>
      <c r="J157" s="28"/>
    </row>
    <row r="158" spans="7:10" ht="13.5" customHeight="1">
      <c r="G158"/>
      <c r="I158" s="28"/>
      <c r="J158" s="28"/>
    </row>
    <row r="159" spans="1:10" ht="13.5" customHeight="1">
      <c r="A159" s="44"/>
      <c r="B159" s="24"/>
      <c r="D159" s="16"/>
      <c r="E159" s="19"/>
      <c r="F159" s="21"/>
      <c r="G159"/>
      <c r="I159" s="28"/>
      <c r="J159" s="28"/>
    </row>
    <row r="160" spans="1:10" ht="13.5" customHeight="1">
      <c r="A160" s="44"/>
      <c r="B160" s="24"/>
      <c r="D160" s="16"/>
      <c r="E160" s="19"/>
      <c r="F160" s="21"/>
      <c r="G160"/>
      <c r="I160" s="28"/>
      <c r="J160" s="28"/>
    </row>
    <row r="161" spans="1:10" ht="13.5" customHeight="1">
      <c r="A161" s="44"/>
      <c r="D161" s="13" t="s">
        <v>9</v>
      </c>
      <c r="G161"/>
      <c r="I161" s="28"/>
      <c r="J161" s="28"/>
    </row>
    <row r="162" spans="1:10" ht="13.5" customHeight="1">
      <c r="A162" s="9"/>
      <c r="B162" s="85"/>
      <c r="C162" s="9" t="s">
        <v>68</v>
      </c>
      <c r="D162" s="9"/>
      <c r="E162" s="55"/>
      <c r="F162" s="106"/>
      <c r="G162"/>
      <c r="I162" s="28"/>
      <c r="J162" s="28"/>
    </row>
    <row r="163" spans="1:9" ht="13.5" customHeight="1">
      <c r="A163" s="44"/>
      <c r="C163" s="299" t="s">
        <v>459</v>
      </c>
      <c r="G163"/>
      <c r="H163" s="83"/>
      <c r="I163" s="83"/>
    </row>
    <row r="164" spans="1:9" ht="13.5" customHeight="1">
      <c r="A164" s="44"/>
      <c r="G164"/>
      <c r="H164" s="83"/>
      <c r="I164" s="83"/>
    </row>
    <row r="165" spans="1:9" s="100" customFormat="1" ht="13.5" customHeight="1">
      <c r="A165" s="44"/>
      <c r="B165" s="55"/>
      <c r="C165" s="9" t="s">
        <v>45</v>
      </c>
      <c r="D165" s="22"/>
      <c r="E165" s="24" t="s">
        <v>33</v>
      </c>
      <c r="F165" s="104" t="s">
        <v>34</v>
      </c>
      <c r="H165" s="101"/>
      <c r="I165" s="101"/>
    </row>
    <row r="166" spans="1:7" ht="13.5" customHeight="1">
      <c r="A166" s="44"/>
      <c r="B166" s="24">
        <v>1</v>
      </c>
      <c r="C166" s="111" t="s">
        <v>460</v>
      </c>
      <c r="E166" s="24">
        <v>29</v>
      </c>
      <c r="F166" s="104">
        <v>177.6</v>
      </c>
      <c r="G166" s="57"/>
    </row>
    <row r="167" spans="1:16" ht="13.5" customHeight="1">
      <c r="A167" s="44"/>
      <c r="B167" s="24">
        <v>2</v>
      </c>
      <c r="C167" s="111" t="s">
        <v>461</v>
      </c>
      <c r="E167" s="24">
        <v>33</v>
      </c>
      <c r="F167" s="104">
        <v>85.7</v>
      </c>
      <c r="L167" s="85"/>
      <c r="M167" s="9"/>
      <c r="N167" s="13"/>
      <c r="O167" s="55"/>
      <c r="P167" s="114"/>
    </row>
    <row r="168" spans="1:16" ht="13.5" customHeight="1">
      <c r="A168" s="44"/>
      <c r="B168" s="24">
        <v>3</v>
      </c>
      <c r="C168" s="111" t="s">
        <v>462</v>
      </c>
      <c r="E168" s="24">
        <v>34</v>
      </c>
      <c r="F168" s="104">
        <v>127</v>
      </c>
      <c r="L168" s="56"/>
      <c r="M168" s="115"/>
      <c r="N168" s="111"/>
      <c r="O168" s="179"/>
      <c r="P168" s="183"/>
    </row>
    <row r="169" spans="1:16" ht="13.5" customHeight="1">
      <c r="A169" s="44"/>
      <c r="B169" s="24">
        <v>4</v>
      </c>
      <c r="C169" s="111" t="s">
        <v>463</v>
      </c>
      <c r="E169" s="24">
        <v>36</v>
      </c>
      <c r="F169" s="104">
        <v>28.9</v>
      </c>
      <c r="L169" s="55"/>
      <c r="M169" s="111"/>
      <c r="N169" s="111"/>
      <c r="O169" s="179"/>
      <c r="P169" s="183"/>
    </row>
    <row r="170" spans="1:16" ht="13.5" customHeight="1">
      <c r="A170" s="44"/>
      <c r="B170" s="24"/>
      <c r="F170" s="104"/>
      <c r="L170" s="55"/>
      <c r="M170" s="111"/>
      <c r="N170" s="111"/>
      <c r="O170" s="179"/>
      <c r="P170" s="183"/>
    </row>
    <row r="171" spans="1:16" ht="13.5" customHeight="1">
      <c r="A171" s="44"/>
      <c r="B171" s="24"/>
      <c r="C171" s="9" t="s">
        <v>62</v>
      </c>
      <c r="F171" s="104"/>
      <c r="L171" s="55"/>
      <c r="M171" s="111"/>
      <c r="N171" s="111"/>
      <c r="O171" s="179"/>
      <c r="P171" s="184"/>
    </row>
    <row r="172" spans="1:16" ht="13.5" customHeight="1">
      <c r="A172" s="44"/>
      <c r="B172" s="24">
        <v>1</v>
      </c>
      <c r="C172" s="111" t="s">
        <v>464</v>
      </c>
      <c r="E172" s="24">
        <v>30</v>
      </c>
      <c r="F172" s="104">
        <v>9.9</v>
      </c>
      <c r="L172" s="179"/>
      <c r="M172" s="111"/>
      <c r="N172" s="111"/>
      <c r="O172" s="179"/>
      <c r="P172" s="184"/>
    </row>
    <row r="173" spans="1:16" ht="13.5" customHeight="1">
      <c r="A173" s="44"/>
      <c r="B173" s="24">
        <v>2</v>
      </c>
      <c r="C173" s="111" t="s">
        <v>465</v>
      </c>
      <c r="E173" s="24">
        <v>31</v>
      </c>
      <c r="F173" s="104">
        <v>8</v>
      </c>
      <c r="L173" s="179"/>
      <c r="M173" s="111"/>
      <c r="N173" s="111"/>
      <c r="O173" s="179"/>
      <c r="P173" s="184"/>
    </row>
    <row r="174" spans="1:16" ht="13.5" customHeight="1">
      <c r="A174" s="44"/>
      <c r="B174" s="24">
        <v>3</v>
      </c>
      <c r="C174" s="111" t="s">
        <v>466</v>
      </c>
      <c r="E174" s="179">
        <v>32</v>
      </c>
      <c r="F174" s="104">
        <v>127.4</v>
      </c>
      <c r="G174" s="57"/>
      <c r="L174" s="179"/>
      <c r="M174" s="111"/>
      <c r="N174" s="111"/>
      <c r="O174" s="179"/>
      <c r="P174" s="184"/>
    </row>
    <row r="175" spans="1:16" ht="13.5" customHeight="1">
      <c r="A175" s="44"/>
      <c r="B175" s="24">
        <v>4</v>
      </c>
      <c r="C175" s="111" t="s">
        <v>467</v>
      </c>
      <c r="E175" s="179">
        <v>33</v>
      </c>
      <c r="F175" s="104">
        <v>67.4</v>
      </c>
      <c r="L175" s="179"/>
      <c r="M175" s="111"/>
      <c r="N175" s="111"/>
      <c r="O175" s="179"/>
      <c r="P175" s="184"/>
    </row>
    <row r="176" spans="1:16" ht="13.5" customHeight="1">
      <c r="A176" s="44"/>
      <c r="B176" s="24">
        <v>5</v>
      </c>
      <c r="C176" s="111" t="s">
        <v>468</v>
      </c>
      <c r="E176" s="179">
        <v>35</v>
      </c>
      <c r="F176" s="104">
        <v>69.6</v>
      </c>
      <c r="L176" s="179"/>
      <c r="M176" s="111"/>
      <c r="N176" s="111"/>
      <c r="O176" s="179"/>
      <c r="P176" s="184"/>
    </row>
    <row r="177" spans="1:16" ht="13.5" customHeight="1">
      <c r="A177" s="44"/>
      <c r="B177" s="24">
        <v>6</v>
      </c>
      <c r="C177" s="111" t="s">
        <v>431</v>
      </c>
      <c r="E177" s="179">
        <v>35</v>
      </c>
      <c r="F177" s="104">
        <v>64</v>
      </c>
      <c r="L177" s="179"/>
      <c r="M177" s="111"/>
      <c r="N177" s="111"/>
      <c r="O177" s="179"/>
      <c r="P177" s="184"/>
    </row>
    <row r="178" spans="1:16" ht="13.5" customHeight="1">
      <c r="A178" s="44"/>
      <c r="B178" s="24"/>
      <c r="F178" s="104"/>
      <c r="L178" s="179"/>
      <c r="M178" s="111"/>
      <c r="N178" s="111"/>
      <c r="O178" s="179"/>
      <c r="P178" s="184"/>
    </row>
    <row r="179" spans="1:16" ht="13.5" customHeight="1">
      <c r="A179" s="44"/>
      <c r="B179" s="24"/>
      <c r="C179" s="9" t="s">
        <v>90</v>
      </c>
      <c r="F179" s="104"/>
      <c r="L179" s="179"/>
      <c r="M179" s="111"/>
      <c r="N179" s="111"/>
      <c r="O179" s="179"/>
      <c r="P179" s="184"/>
    </row>
    <row r="180" spans="1:16" ht="13.5" customHeight="1">
      <c r="A180" s="44"/>
      <c r="B180" s="24">
        <v>1</v>
      </c>
      <c r="C180" s="111" t="s">
        <v>469</v>
      </c>
      <c r="E180" s="24">
        <v>34</v>
      </c>
      <c r="F180" s="104">
        <v>150</v>
      </c>
      <c r="L180" s="179"/>
      <c r="M180" s="111"/>
      <c r="N180" s="111"/>
      <c r="O180" s="179"/>
      <c r="P180" s="184"/>
    </row>
    <row r="181" spans="2:16" ht="13.5" customHeight="1">
      <c r="B181" s="24">
        <v>2</v>
      </c>
      <c r="C181" s="111" t="s">
        <v>434</v>
      </c>
      <c r="E181" s="24">
        <v>36</v>
      </c>
      <c r="F181" s="104">
        <v>90.4</v>
      </c>
      <c r="L181" s="179"/>
      <c r="M181" s="111"/>
      <c r="N181" s="111"/>
      <c r="O181" s="179"/>
      <c r="P181" s="184"/>
    </row>
    <row r="182" spans="2:16" ht="13.5" customHeight="1">
      <c r="B182" s="24">
        <v>3</v>
      </c>
      <c r="C182" s="111" t="s">
        <v>470</v>
      </c>
      <c r="E182" s="24">
        <v>36</v>
      </c>
      <c r="F182" s="104">
        <v>36.3</v>
      </c>
      <c r="L182" s="179"/>
      <c r="M182" s="111"/>
      <c r="N182" s="111"/>
      <c r="O182" s="179"/>
      <c r="P182" s="184"/>
    </row>
    <row r="183" spans="2:16" ht="13.5" customHeight="1">
      <c r="B183" s="24">
        <v>4</v>
      </c>
      <c r="C183" s="111" t="s">
        <v>471</v>
      </c>
      <c r="E183" s="24">
        <v>38</v>
      </c>
      <c r="F183" s="104">
        <v>0.3</v>
      </c>
      <c r="L183" s="179"/>
      <c r="M183" s="111"/>
      <c r="N183" s="111"/>
      <c r="O183" s="179"/>
      <c r="P183" s="184"/>
    </row>
    <row r="184" spans="2:16" ht="13.5" customHeight="1">
      <c r="B184" s="24"/>
      <c r="F184" s="104"/>
      <c r="L184" s="179"/>
      <c r="M184" s="111"/>
      <c r="N184" s="111"/>
      <c r="O184" s="179"/>
      <c r="P184" s="184"/>
    </row>
    <row r="185" spans="2:16" ht="13.5" customHeight="1">
      <c r="B185" s="24"/>
      <c r="C185" s="9" t="s">
        <v>64</v>
      </c>
      <c r="F185" s="104"/>
      <c r="L185" s="179"/>
      <c r="M185" s="111"/>
      <c r="N185" s="111"/>
      <c r="O185" s="179"/>
      <c r="P185" s="184"/>
    </row>
    <row r="186" spans="2:16" ht="13.5" customHeight="1">
      <c r="B186" s="24">
        <v>1</v>
      </c>
      <c r="C186" s="111" t="s">
        <v>472</v>
      </c>
      <c r="E186" s="24">
        <v>34</v>
      </c>
      <c r="F186" s="104">
        <v>198.2</v>
      </c>
      <c r="L186" s="179"/>
      <c r="M186" s="111"/>
      <c r="N186" s="111"/>
      <c r="O186" s="179"/>
      <c r="P186" s="184"/>
    </row>
    <row r="187" spans="2:16" ht="13.5" customHeight="1">
      <c r="B187" s="24">
        <v>2</v>
      </c>
      <c r="C187" s="111" t="s">
        <v>473</v>
      </c>
      <c r="E187" s="24">
        <v>38</v>
      </c>
      <c r="F187" s="104">
        <v>90.9</v>
      </c>
      <c r="L187" s="179"/>
      <c r="M187" s="111"/>
      <c r="N187" s="111"/>
      <c r="O187" s="179"/>
      <c r="P187" s="184"/>
    </row>
    <row r="188" spans="2:16" ht="13.5" customHeight="1">
      <c r="B188" s="24">
        <v>3</v>
      </c>
      <c r="C188" s="111" t="s">
        <v>474</v>
      </c>
      <c r="E188" s="24">
        <v>38</v>
      </c>
      <c r="F188" s="104">
        <v>35</v>
      </c>
      <c r="L188" s="179"/>
      <c r="M188" s="111"/>
      <c r="N188" s="111"/>
      <c r="O188" s="179"/>
      <c r="P188" s="184"/>
    </row>
    <row r="189" spans="2:16" ht="13.5" customHeight="1">
      <c r="B189" s="24">
        <v>4</v>
      </c>
      <c r="C189" s="111"/>
      <c r="F189" s="104"/>
      <c r="L189" s="179"/>
      <c r="M189" s="111"/>
      <c r="N189" s="111"/>
      <c r="O189" s="179"/>
      <c r="P189" s="184"/>
    </row>
    <row r="190" spans="2:16" ht="13.5" customHeight="1">
      <c r="B190" s="24"/>
      <c r="F190" s="104"/>
      <c r="L190" s="179"/>
      <c r="M190" s="111"/>
      <c r="N190" s="111"/>
      <c r="O190" s="179"/>
      <c r="P190" s="184"/>
    </row>
    <row r="191" spans="2:16" ht="13.5" customHeight="1">
      <c r="B191" s="24"/>
      <c r="C191" s="9" t="s">
        <v>65</v>
      </c>
      <c r="F191" s="104"/>
      <c r="L191" s="179"/>
      <c r="M191" s="111"/>
      <c r="N191" s="111"/>
      <c r="O191" s="179"/>
      <c r="P191" s="184"/>
    </row>
    <row r="192" spans="2:16" ht="13.5" customHeight="1">
      <c r="B192" s="24">
        <v>1</v>
      </c>
      <c r="C192" s="111" t="s">
        <v>475</v>
      </c>
      <c r="E192" s="24">
        <v>41</v>
      </c>
      <c r="F192" s="104">
        <v>2.9</v>
      </c>
      <c r="L192" s="179"/>
      <c r="M192" s="111"/>
      <c r="N192" s="111"/>
      <c r="O192" s="179"/>
      <c r="P192" s="184"/>
    </row>
    <row r="193" spans="2:16" ht="13.5" customHeight="1">
      <c r="B193" s="24">
        <v>2</v>
      </c>
      <c r="C193" s="111" t="s">
        <v>476</v>
      </c>
      <c r="E193" s="24">
        <v>43</v>
      </c>
      <c r="F193" s="104">
        <v>80.7</v>
      </c>
      <c r="L193" s="179"/>
      <c r="M193" s="111"/>
      <c r="N193" s="111"/>
      <c r="O193" s="179"/>
      <c r="P193" s="184"/>
    </row>
    <row r="194" spans="2:16" ht="13.5" customHeight="1">
      <c r="B194" s="24">
        <v>3</v>
      </c>
      <c r="C194" s="111" t="s">
        <v>477</v>
      </c>
      <c r="E194" s="24">
        <v>46</v>
      </c>
      <c r="F194" s="104">
        <v>45.2</v>
      </c>
      <c r="L194" s="179"/>
      <c r="M194" s="111"/>
      <c r="N194" s="111"/>
      <c r="O194" s="179"/>
      <c r="P194" s="184"/>
    </row>
    <row r="195" spans="2:16" ht="13.5" customHeight="1">
      <c r="B195" s="24">
        <v>4</v>
      </c>
      <c r="C195" s="111"/>
      <c r="F195" s="104"/>
      <c r="L195" s="179"/>
      <c r="M195" s="111"/>
      <c r="N195" s="111"/>
      <c r="O195" s="179"/>
      <c r="P195" s="184"/>
    </row>
    <row r="196" ht="13.5" customHeight="1"/>
    <row r="197" ht="13.5" customHeight="1"/>
    <row r="198" spans="1:7" s="44" customFormat="1" ht="13.5" customHeight="1">
      <c r="A198"/>
      <c r="B198" s="35"/>
      <c r="C198" s="22"/>
      <c r="D198" s="22"/>
      <c r="E198" s="24"/>
      <c r="F198" s="102"/>
      <c r="G198" s="15"/>
    </row>
    <row r="199" spans="1:7" s="44" customFormat="1" ht="13.5" customHeight="1">
      <c r="A199"/>
      <c r="B199" s="35"/>
      <c r="C199" s="22"/>
      <c r="D199" s="22"/>
      <c r="E199" s="24"/>
      <c r="F199" s="102"/>
      <c r="G199" s="15"/>
    </row>
    <row r="200" spans="1:7" s="44" customFormat="1" ht="13.5" customHeight="1">
      <c r="A200"/>
      <c r="B200" s="35"/>
      <c r="C200" s="22"/>
      <c r="D200" s="22"/>
      <c r="E200" s="24"/>
      <c r="F200" s="102"/>
      <c r="G200" s="15"/>
    </row>
    <row r="201" spans="1:7" s="9" customFormat="1" ht="13.5" customHeight="1">
      <c r="A201"/>
      <c r="B201" s="35"/>
      <c r="C201" s="22"/>
      <c r="D201" s="22"/>
      <c r="E201" s="24"/>
      <c r="F201" s="102"/>
      <c r="G201" s="55"/>
    </row>
    <row r="202" spans="1:7" s="44" customFormat="1" ht="13.5" customHeight="1">
      <c r="A202"/>
      <c r="B202" s="35"/>
      <c r="C202" s="22"/>
      <c r="D202" s="22"/>
      <c r="E202" s="24"/>
      <c r="F202" s="102"/>
      <c r="G202" s="57"/>
    </row>
    <row r="203" spans="1:10" s="44" customFormat="1" ht="13.5" customHeight="1">
      <c r="A203"/>
      <c r="B203" s="35"/>
      <c r="C203" s="22"/>
      <c r="D203" s="22"/>
      <c r="E203" s="24"/>
      <c r="F203" s="102"/>
      <c r="G203" s="57"/>
      <c r="H203" s="19"/>
      <c r="I203" s="38"/>
      <c r="J203"/>
    </row>
    <row r="204" spans="1:10" s="44" customFormat="1" ht="13.5" customHeight="1">
      <c r="A204"/>
      <c r="B204" s="35"/>
      <c r="C204" s="22"/>
      <c r="D204" s="22"/>
      <c r="E204" s="24"/>
      <c r="F204" s="102"/>
      <c r="G204" s="57"/>
      <c r="H204" s="19"/>
      <c r="I204" s="38"/>
      <c r="J204"/>
    </row>
    <row r="205" spans="1:10" s="44" customFormat="1" ht="13.5" customHeight="1">
      <c r="A205"/>
      <c r="B205" s="35"/>
      <c r="C205" s="22"/>
      <c r="D205" s="22"/>
      <c r="E205" s="24"/>
      <c r="F205" s="102"/>
      <c r="G205" s="49"/>
      <c r="H205" s="16"/>
      <c r="I205" s="19"/>
      <c r="J205" s="38"/>
    </row>
    <row r="206" spans="1:10" s="44" customFormat="1" ht="13.5" customHeight="1">
      <c r="A206"/>
      <c r="B206" s="35"/>
      <c r="C206" s="22"/>
      <c r="D206" s="22"/>
      <c r="E206" s="24"/>
      <c r="F206" s="102"/>
      <c r="G206" s="49"/>
      <c r="H206" s="16"/>
      <c r="I206" s="19"/>
      <c r="J206" s="38"/>
    </row>
    <row r="207" spans="1:10" s="44" customFormat="1" ht="13.5" customHeight="1">
      <c r="A207"/>
      <c r="B207" s="35"/>
      <c r="C207" s="22"/>
      <c r="D207" s="22"/>
      <c r="E207" s="24"/>
      <c r="F207" s="102"/>
      <c r="G207" s="49"/>
      <c r="H207" s="16"/>
      <c r="I207" s="19"/>
      <c r="J207" s="38"/>
    </row>
    <row r="208" spans="1:10" s="44" customFormat="1" ht="13.5" customHeight="1">
      <c r="A208"/>
      <c r="B208" s="35"/>
      <c r="C208" s="22"/>
      <c r="D208" s="22"/>
      <c r="E208" s="24"/>
      <c r="F208" s="102"/>
      <c r="G208" s="49"/>
      <c r="H208" s="16"/>
      <c r="I208" s="19"/>
      <c r="J208" s="38"/>
    </row>
    <row r="209" spans="1:10" s="44" customFormat="1" ht="13.5" customHeight="1">
      <c r="A209"/>
      <c r="B209" s="35"/>
      <c r="C209" s="22"/>
      <c r="D209" s="22"/>
      <c r="E209" s="24"/>
      <c r="F209" s="102"/>
      <c r="G209" s="49"/>
      <c r="H209" s="16"/>
      <c r="I209" s="19"/>
      <c r="J209" s="38"/>
    </row>
    <row r="210" spans="1:10" s="44" customFormat="1" ht="13.5" customHeight="1">
      <c r="A210"/>
      <c r="B210" s="35"/>
      <c r="C210" s="22"/>
      <c r="D210" s="22"/>
      <c r="E210" s="24"/>
      <c r="F210" s="102"/>
      <c r="G210" s="49"/>
      <c r="H210" s="16"/>
      <c r="I210" s="19"/>
      <c r="J210" s="38"/>
    </row>
    <row r="211" spans="1:10" s="44" customFormat="1" ht="13.5" customHeight="1">
      <c r="A211"/>
      <c r="B211" s="35"/>
      <c r="C211" s="22"/>
      <c r="D211" s="22"/>
      <c r="E211" s="24"/>
      <c r="F211" s="102"/>
      <c r="G211" s="49"/>
      <c r="H211" s="16"/>
      <c r="I211" s="19"/>
      <c r="J211" s="38"/>
    </row>
    <row r="212" spans="1:10" s="44" customFormat="1" ht="13.5" customHeight="1">
      <c r="A212"/>
      <c r="B212" s="35"/>
      <c r="C212" s="22"/>
      <c r="D212" s="22"/>
      <c r="E212" s="24"/>
      <c r="F212" s="102"/>
      <c r="G212" s="49"/>
      <c r="H212" s="16"/>
      <c r="I212" s="19"/>
      <c r="J212" s="38"/>
    </row>
    <row r="213" spans="1:10" s="44" customFormat="1" ht="13.5" customHeight="1">
      <c r="A213"/>
      <c r="B213" s="35"/>
      <c r="C213" s="22"/>
      <c r="D213" s="22"/>
      <c r="E213" s="24"/>
      <c r="F213" s="102"/>
      <c r="G213" s="49"/>
      <c r="H213" s="16"/>
      <c r="I213" s="19"/>
      <c r="J213" s="38"/>
    </row>
    <row r="214" spans="1:10" s="44" customFormat="1" ht="13.5" customHeight="1">
      <c r="A214"/>
      <c r="B214" s="35"/>
      <c r="C214" s="22"/>
      <c r="D214" s="22"/>
      <c r="E214" s="24"/>
      <c r="F214" s="102"/>
      <c r="G214" s="49"/>
      <c r="H214" s="16"/>
      <c r="I214" s="19"/>
      <c r="J214" s="38"/>
    </row>
    <row r="215" spans="1:10" s="44" customFormat="1" ht="13.5" customHeight="1">
      <c r="A215"/>
      <c r="B215" s="35"/>
      <c r="C215" s="22"/>
      <c r="D215" s="22"/>
      <c r="E215" s="24"/>
      <c r="F215" s="102"/>
      <c r="G215" s="49"/>
      <c r="H215" s="16"/>
      <c r="I215" s="19"/>
      <c r="J215" s="38"/>
    </row>
    <row r="216" spans="1:10" s="44" customFormat="1" ht="13.5" customHeight="1">
      <c r="A216"/>
      <c r="B216" s="35"/>
      <c r="C216" s="22"/>
      <c r="D216" s="22"/>
      <c r="E216" s="24"/>
      <c r="F216" s="102"/>
      <c r="G216" s="49"/>
      <c r="H216" s="16"/>
      <c r="I216" s="19"/>
      <c r="J216" s="38"/>
    </row>
    <row r="217" spans="1:10" s="44" customFormat="1" ht="13.5" customHeight="1">
      <c r="A217"/>
      <c r="B217" s="35"/>
      <c r="C217" s="22"/>
      <c r="D217" s="22"/>
      <c r="E217" s="24"/>
      <c r="F217" s="102"/>
      <c r="G217" s="49"/>
      <c r="H217" s="16"/>
      <c r="I217" s="19"/>
      <c r="J217" s="38"/>
    </row>
    <row r="218" spans="1:10" s="44" customFormat="1" ht="13.5" customHeight="1">
      <c r="A218"/>
      <c r="B218" s="35"/>
      <c r="C218" s="22"/>
      <c r="D218" s="22"/>
      <c r="E218" s="24"/>
      <c r="F218" s="102"/>
      <c r="G218" s="49"/>
      <c r="H218" s="16"/>
      <c r="I218" s="19"/>
      <c r="J218" s="38"/>
    </row>
    <row r="219" spans="7:10" ht="13.5" customHeight="1">
      <c r="G219" s="49"/>
      <c r="H219" s="16"/>
      <c r="I219" s="19"/>
      <c r="J219" s="38"/>
    </row>
    <row r="220" spans="7:10" ht="13.5" customHeight="1">
      <c r="G220" s="49"/>
      <c r="H220" s="16"/>
      <c r="I220" s="19"/>
      <c r="J220" s="38"/>
    </row>
    <row r="221" spans="7:10" ht="13.5" customHeight="1">
      <c r="G221" s="49"/>
      <c r="H221" s="16"/>
      <c r="I221" s="19"/>
      <c r="J221" s="38"/>
    </row>
    <row r="222" spans="7:10" ht="13.5" customHeight="1">
      <c r="G222" s="49"/>
      <c r="H222" s="16"/>
      <c r="I222" s="19"/>
      <c r="J222" s="38"/>
    </row>
    <row r="223" spans="7:10" ht="13.5" customHeight="1">
      <c r="G223" s="49"/>
      <c r="H223" s="16"/>
      <c r="I223" s="19"/>
      <c r="J223" s="38"/>
    </row>
    <row r="224" spans="7:10" ht="13.5" customHeight="1">
      <c r="G224" s="49"/>
      <c r="H224" s="16"/>
      <c r="I224" s="19"/>
      <c r="J224" s="38"/>
    </row>
    <row r="225" spans="7:10" ht="13.5" customHeight="1">
      <c r="G225" s="49"/>
      <c r="H225" s="16"/>
      <c r="I225" s="19"/>
      <c r="J225" s="38"/>
    </row>
    <row r="226" spans="7:10" ht="13.5" customHeight="1">
      <c r="G226" s="49"/>
      <c r="H226" s="16"/>
      <c r="I226" s="19"/>
      <c r="J226" s="38"/>
    </row>
    <row r="227" spans="7:10" ht="13.5" customHeight="1">
      <c r="G227" s="49"/>
      <c r="H227" s="16"/>
      <c r="I227" s="19"/>
      <c r="J227" s="38"/>
    </row>
    <row r="228" spans="7:10" ht="13.5" customHeight="1">
      <c r="G228" s="49"/>
      <c r="H228" s="28"/>
      <c r="I228" s="28"/>
      <c r="J228" s="28"/>
    </row>
    <row r="229" spans="7:10" ht="13.5" customHeight="1">
      <c r="G229" s="49"/>
      <c r="H229" s="28"/>
      <c r="I229" s="28"/>
      <c r="J229" s="28"/>
    </row>
    <row r="230" ht="13.5" customHeight="1">
      <c r="G230" s="49"/>
    </row>
    <row r="231" ht="13.5" customHeight="1">
      <c r="G231" s="49"/>
    </row>
    <row r="232" ht="13.5" customHeight="1">
      <c r="G232" s="49"/>
    </row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</sheetData>
  <sheetProtection/>
  <hyperlinks>
    <hyperlink ref="D161" location="'TKC uitslagen 2018'!A1" display="Start"/>
    <hyperlink ref="D128" location="'TKC uitslagen 2018'!A1" display="Start"/>
    <hyperlink ref="D48" location="'TKC uitslagen 2018'!A1" display="Start"/>
    <hyperlink ref="D1" location="'TKC uitslagen 2018'!A1" display="Start"/>
    <hyperlink ref="D88" location="'TKC uitslagen 2018'!A1" display="Start"/>
  </hyperlink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47"/>
  <sheetViews>
    <sheetView zoomScalePageLayoutView="0" workbookViewId="0" topLeftCell="A10">
      <selection activeCell="W33" sqref="W33"/>
    </sheetView>
  </sheetViews>
  <sheetFormatPr defaultColWidth="9.140625" defaultRowHeight="12.75"/>
  <cols>
    <col min="1" max="1" width="9.7109375" style="0" customWidth="1"/>
    <col min="2" max="2" width="7.7109375" style="50" customWidth="1"/>
    <col min="3" max="3" width="18.7109375" style="22" customWidth="1"/>
    <col min="4" max="4" width="15.00390625" style="22" customWidth="1"/>
    <col min="5" max="5" width="19.421875" style="48" customWidth="1"/>
    <col min="6" max="7" width="9.7109375" style="132" customWidth="1"/>
    <col min="8" max="9" width="9.140625" style="22" customWidth="1"/>
    <col min="10" max="10" width="9.140625" style="252" customWidth="1"/>
    <col min="11" max="11" width="10.00390625" style="39" customWidth="1"/>
    <col min="12" max="13" width="10.00390625" style="19" customWidth="1"/>
    <col min="15" max="15" width="9.140625" style="118" customWidth="1"/>
    <col min="16" max="16" width="18.00390625" style="118" customWidth="1"/>
    <col min="17" max="17" width="9.140625" style="118" customWidth="1"/>
    <col min="18" max="18" width="16.28125" style="118" customWidth="1"/>
    <col min="19" max="20" width="9.140625" style="118" customWidth="1"/>
  </cols>
  <sheetData>
    <row r="1" spans="1:4" ht="13.5" customHeight="1">
      <c r="A1" t="s">
        <v>23</v>
      </c>
      <c r="B1" s="57"/>
      <c r="C1" s="9" t="s">
        <v>1</v>
      </c>
      <c r="D1" s="13" t="s">
        <v>9</v>
      </c>
    </row>
    <row r="2" spans="1:4" ht="13.5" customHeight="1">
      <c r="A2" t="s">
        <v>24</v>
      </c>
      <c r="B2" s="57"/>
      <c r="C2" s="79"/>
      <c r="D2" s="47"/>
    </row>
    <row r="3" spans="2:4" ht="13.5" customHeight="1">
      <c r="B3" s="57"/>
      <c r="C3" s="79"/>
      <c r="D3" s="47"/>
    </row>
    <row r="4" spans="2:4" ht="13.5" customHeight="1">
      <c r="B4" s="57"/>
      <c r="C4" s="279" t="s">
        <v>100</v>
      </c>
      <c r="D4" s="47"/>
    </row>
    <row r="5" spans="2:4" ht="13.5" customHeight="1">
      <c r="B5" s="57"/>
      <c r="C5" s="79"/>
      <c r="D5" s="47"/>
    </row>
    <row r="6" spans="2:20" ht="13.5" customHeight="1">
      <c r="B6" s="178" t="s">
        <v>24</v>
      </c>
      <c r="C6" s="173" t="s">
        <v>10</v>
      </c>
      <c r="D6" s="173"/>
      <c r="E6" s="173"/>
      <c r="F6" s="194" t="s">
        <v>96</v>
      </c>
      <c r="G6" s="195"/>
      <c r="H6" s="173" t="s">
        <v>97</v>
      </c>
      <c r="I6" s="174"/>
      <c r="J6" s="185" t="s">
        <v>50</v>
      </c>
      <c r="K6" s="253"/>
      <c r="M6" s="39"/>
      <c r="O6" s="328" t="s">
        <v>24</v>
      </c>
      <c r="P6" s="185" t="s">
        <v>10</v>
      </c>
      <c r="Q6" s="185"/>
      <c r="R6" s="185"/>
      <c r="S6" s="185" t="s">
        <v>50</v>
      </c>
      <c r="T6" s="253"/>
    </row>
    <row r="7" spans="2:20" ht="13.5" customHeight="1">
      <c r="B7" s="142"/>
      <c r="C7" s="171" t="s">
        <v>8</v>
      </c>
      <c r="D7" s="171" t="s">
        <v>49</v>
      </c>
      <c r="E7" s="171" t="s">
        <v>98</v>
      </c>
      <c r="F7" s="243" t="s">
        <v>33</v>
      </c>
      <c r="G7" s="244" t="s">
        <v>34</v>
      </c>
      <c r="H7" s="171" t="s">
        <v>33</v>
      </c>
      <c r="I7" s="172" t="s">
        <v>34</v>
      </c>
      <c r="J7" s="186" t="s">
        <v>33</v>
      </c>
      <c r="K7" s="187" t="s">
        <v>34</v>
      </c>
      <c r="M7" s="39"/>
      <c r="O7" s="107"/>
      <c r="P7" s="186" t="s">
        <v>8</v>
      </c>
      <c r="Q7" s="186" t="s">
        <v>49</v>
      </c>
      <c r="R7" s="186" t="s">
        <v>98</v>
      </c>
      <c r="S7" s="186" t="s">
        <v>33</v>
      </c>
      <c r="T7" s="187" t="s">
        <v>34</v>
      </c>
    </row>
    <row r="8" spans="2:20" s="122" customFormat="1" ht="13.5" customHeight="1">
      <c r="B8" s="271">
        <v>1</v>
      </c>
      <c r="C8" s="276" t="s">
        <v>81</v>
      </c>
      <c r="D8" s="277" t="s">
        <v>129</v>
      </c>
      <c r="E8" s="277" t="s">
        <v>130</v>
      </c>
      <c r="F8" s="271">
        <v>10</v>
      </c>
      <c r="G8" s="278">
        <v>18.8</v>
      </c>
      <c r="H8" s="271">
        <v>9</v>
      </c>
      <c r="I8" s="278">
        <v>48.3</v>
      </c>
      <c r="J8" s="271">
        <f aca="true" t="shared" si="0" ref="J8:K12">F8+H8</f>
        <v>19</v>
      </c>
      <c r="K8" s="278">
        <f t="shared" si="0"/>
        <v>67.1</v>
      </c>
      <c r="O8" s="107">
        <v>1</v>
      </c>
      <c r="P8" s="329" t="s">
        <v>81</v>
      </c>
      <c r="Q8" s="330" t="s">
        <v>129</v>
      </c>
      <c r="R8" s="330" t="s">
        <v>130</v>
      </c>
      <c r="S8" s="107">
        <f aca="true" t="shared" si="1" ref="S8:T10">J8</f>
        <v>19</v>
      </c>
      <c r="T8" s="331">
        <f t="shared" si="1"/>
        <v>67.1</v>
      </c>
    </row>
    <row r="9" spans="2:20" ht="13.5" customHeight="1">
      <c r="B9" s="271">
        <v>2</v>
      </c>
      <c r="C9" s="276" t="s">
        <v>73</v>
      </c>
      <c r="D9" s="277" t="s">
        <v>140</v>
      </c>
      <c r="E9" s="277" t="s">
        <v>141</v>
      </c>
      <c r="F9" s="271">
        <v>11</v>
      </c>
      <c r="G9" s="278">
        <v>11.35</v>
      </c>
      <c r="H9" s="271">
        <v>10</v>
      </c>
      <c r="I9" s="278">
        <v>24.7</v>
      </c>
      <c r="J9" s="271">
        <f t="shared" si="0"/>
        <v>21</v>
      </c>
      <c r="K9" s="278">
        <f t="shared" si="0"/>
        <v>36.05</v>
      </c>
      <c r="L9"/>
      <c r="M9"/>
      <c r="O9" s="107">
        <v>2</v>
      </c>
      <c r="P9" s="329" t="s">
        <v>73</v>
      </c>
      <c r="Q9" s="330" t="s">
        <v>140</v>
      </c>
      <c r="R9" s="330" t="s">
        <v>141</v>
      </c>
      <c r="S9" s="107">
        <f t="shared" si="1"/>
        <v>21</v>
      </c>
      <c r="T9" s="331">
        <f t="shared" si="1"/>
        <v>36.05</v>
      </c>
    </row>
    <row r="10" spans="2:20" ht="13.5" customHeight="1">
      <c r="B10" s="107">
        <v>3</v>
      </c>
      <c r="C10" s="235" t="s">
        <v>73</v>
      </c>
      <c r="D10" s="176" t="s">
        <v>140</v>
      </c>
      <c r="E10" s="176" t="s">
        <v>142</v>
      </c>
      <c r="F10" s="236">
        <v>14</v>
      </c>
      <c r="G10" s="251">
        <v>12.85</v>
      </c>
      <c r="H10" s="236">
        <v>9</v>
      </c>
      <c r="I10" s="251">
        <v>15.6</v>
      </c>
      <c r="J10" s="254">
        <f t="shared" si="0"/>
        <v>23</v>
      </c>
      <c r="K10" s="255">
        <f t="shared" si="0"/>
        <v>28.45</v>
      </c>
      <c r="L10" s="118"/>
      <c r="M10"/>
      <c r="O10" s="107">
        <v>3</v>
      </c>
      <c r="P10" s="235" t="s">
        <v>73</v>
      </c>
      <c r="Q10" s="176" t="s">
        <v>140</v>
      </c>
      <c r="R10" s="176" t="s">
        <v>142</v>
      </c>
      <c r="S10" s="107">
        <f t="shared" si="1"/>
        <v>23</v>
      </c>
      <c r="T10" s="331">
        <f t="shared" si="1"/>
        <v>28.45</v>
      </c>
    </row>
    <row r="11" spans="2:20" ht="13.5" customHeight="1">
      <c r="B11" s="142">
        <v>4</v>
      </c>
      <c r="C11" s="235" t="s">
        <v>81</v>
      </c>
      <c r="D11" s="176" t="s">
        <v>138</v>
      </c>
      <c r="E11" s="176" t="s">
        <v>139</v>
      </c>
      <c r="F11" s="236">
        <v>13</v>
      </c>
      <c r="G11" s="251">
        <v>54.7</v>
      </c>
      <c r="H11" s="236">
        <v>12</v>
      </c>
      <c r="I11" s="251">
        <v>46.85</v>
      </c>
      <c r="J11" s="254">
        <f t="shared" si="0"/>
        <v>25</v>
      </c>
      <c r="K11" s="255">
        <f t="shared" si="0"/>
        <v>101.55000000000001</v>
      </c>
      <c r="L11"/>
      <c r="M11"/>
      <c r="O11" s="107"/>
      <c r="P11" s="235"/>
      <c r="Q11" s="176"/>
      <c r="R11" s="176"/>
      <c r="S11" s="107"/>
      <c r="T11" s="331"/>
    </row>
    <row r="12" spans="2:20" ht="13.5" customHeight="1">
      <c r="B12" s="142">
        <v>5</v>
      </c>
      <c r="C12" s="235" t="s">
        <v>73</v>
      </c>
      <c r="D12" s="176" t="s">
        <v>136</v>
      </c>
      <c r="E12" s="176" t="s">
        <v>137</v>
      </c>
      <c r="F12" s="236">
        <v>14</v>
      </c>
      <c r="G12" s="251">
        <v>9.55</v>
      </c>
      <c r="H12" s="236">
        <v>11</v>
      </c>
      <c r="I12" s="251">
        <v>47.65</v>
      </c>
      <c r="J12" s="254">
        <f t="shared" si="0"/>
        <v>25</v>
      </c>
      <c r="K12" s="255">
        <f t="shared" si="0"/>
        <v>57.2</v>
      </c>
      <c r="L12"/>
      <c r="M12"/>
      <c r="O12" s="328" t="s">
        <v>24</v>
      </c>
      <c r="P12" s="185" t="s">
        <v>11</v>
      </c>
      <c r="Q12" s="185"/>
      <c r="R12" s="185"/>
      <c r="S12" s="107" t="str">
        <f>J15</f>
        <v>Totaal</v>
      </c>
      <c r="T12" s="331"/>
    </row>
    <row r="13" spans="2:20" s="193" customFormat="1" ht="13.5" customHeight="1">
      <c r="B13" s="190"/>
      <c r="C13" s="191"/>
      <c r="D13" s="191"/>
      <c r="E13" s="191"/>
      <c r="F13" s="190"/>
      <c r="G13" s="192"/>
      <c r="H13" s="190"/>
      <c r="I13" s="192"/>
      <c r="J13" s="256"/>
      <c r="K13" s="257"/>
      <c r="L13" s="188"/>
      <c r="O13" s="107"/>
      <c r="P13" s="186" t="s">
        <v>8</v>
      </c>
      <c r="Q13" s="186" t="s">
        <v>49</v>
      </c>
      <c r="R13" s="186" t="s">
        <v>98</v>
      </c>
      <c r="S13" s="107" t="str">
        <f>J16</f>
        <v>schoten</v>
      </c>
      <c r="T13" s="331" t="str">
        <f>K16</f>
        <v>meters</v>
      </c>
    </row>
    <row r="14" spans="2:20" s="193" customFormat="1" ht="13.5" customHeight="1">
      <c r="B14" s="190"/>
      <c r="C14" s="191"/>
      <c r="D14" s="191"/>
      <c r="E14" s="191"/>
      <c r="F14" s="190"/>
      <c r="G14" s="192"/>
      <c r="H14" s="190"/>
      <c r="I14" s="192"/>
      <c r="J14" s="256"/>
      <c r="K14" s="257"/>
      <c r="L14" s="188"/>
      <c r="O14" s="107">
        <v>1</v>
      </c>
      <c r="P14" s="235" t="s">
        <v>81</v>
      </c>
      <c r="Q14" s="176" t="s">
        <v>148</v>
      </c>
      <c r="R14" s="176" t="s">
        <v>149</v>
      </c>
      <c r="S14" s="107">
        <f>J17</f>
        <v>14</v>
      </c>
      <c r="T14" s="331">
        <f>K17</f>
        <v>79.6</v>
      </c>
    </row>
    <row r="15" spans="2:20" s="189" customFormat="1" ht="13.5" customHeight="1">
      <c r="B15" s="178" t="s">
        <v>24</v>
      </c>
      <c r="C15" s="173" t="s">
        <v>11</v>
      </c>
      <c r="D15" s="173"/>
      <c r="E15" s="173"/>
      <c r="F15" s="194" t="s">
        <v>96</v>
      </c>
      <c r="G15" s="195"/>
      <c r="H15" s="173" t="s">
        <v>97</v>
      </c>
      <c r="I15" s="174"/>
      <c r="J15" s="185" t="s">
        <v>50</v>
      </c>
      <c r="K15" s="253"/>
      <c r="L15" s="188"/>
      <c r="O15" s="107">
        <v>2</v>
      </c>
      <c r="P15" s="235" t="s">
        <v>48</v>
      </c>
      <c r="Q15" s="176" t="s">
        <v>145</v>
      </c>
      <c r="R15" s="176" t="s">
        <v>54</v>
      </c>
      <c r="S15" s="107">
        <f>J18</f>
        <v>14</v>
      </c>
      <c r="T15" s="331">
        <f>K18</f>
        <v>67.15</v>
      </c>
    </row>
    <row r="16" spans="2:20" s="189" customFormat="1" ht="13.5" customHeight="1">
      <c r="B16" s="108"/>
      <c r="C16" s="171" t="s">
        <v>8</v>
      </c>
      <c r="D16" s="171" t="s">
        <v>49</v>
      </c>
      <c r="E16" s="171" t="s">
        <v>98</v>
      </c>
      <c r="F16" s="243" t="s">
        <v>33</v>
      </c>
      <c r="G16" s="244" t="s">
        <v>34</v>
      </c>
      <c r="H16" s="171" t="s">
        <v>33</v>
      </c>
      <c r="I16" s="172" t="s">
        <v>34</v>
      </c>
      <c r="J16" s="186" t="s">
        <v>33</v>
      </c>
      <c r="K16" s="187" t="s">
        <v>34</v>
      </c>
      <c r="L16" s="188"/>
      <c r="O16" s="107">
        <v>3</v>
      </c>
      <c r="P16" s="235" t="s">
        <v>75</v>
      </c>
      <c r="Q16" s="176" t="s">
        <v>151</v>
      </c>
      <c r="R16" s="176" t="s">
        <v>152</v>
      </c>
      <c r="S16" s="107">
        <f>J19</f>
        <v>15</v>
      </c>
      <c r="T16" s="331">
        <f>K19</f>
        <v>67.95</v>
      </c>
    </row>
    <row r="17" spans="2:20" s="189" customFormat="1" ht="13.5" customHeight="1">
      <c r="B17" s="271">
        <v>1</v>
      </c>
      <c r="C17" s="272" t="s">
        <v>81</v>
      </c>
      <c r="D17" s="273" t="s">
        <v>148</v>
      </c>
      <c r="E17" s="273" t="s">
        <v>149</v>
      </c>
      <c r="F17" s="274">
        <v>7</v>
      </c>
      <c r="G17" s="275">
        <v>66</v>
      </c>
      <c r="H17" s="274">
        <v>7</v>
      </c>
      <c r="I17" s="275">
        <v>13.6</v>
      </c>
      <c r="J17" s="274">
        <f aca="true" t="shared" si="2" ref="J17:J39">F17+H17</f>
        <v>14</v>
      </c>
      <c r="K17" s="275">
        <f aca="true" t="shared" si="3" ref="K17:K39">G17+I17</f>
        <v>79.6</v>
      </c>
      <c r="L17" s="188"/>
      <c r="O17" s="107"/>
      <c r="P17" s="235"/>
      <c r="Q17" s="176"/>
      <c r="R17" s="176"/>
      <c r="S17" s="107"/>
      <c r="T17" s="331"/>
    </row>
    <row r="18" spans="2:20" s="189" customFormat="1" ht="13.5" customHeight="1">
      <c r="B18" s="271">
        <v>2</v>
      </c>
      <c r="C18" s="272" t="s">
        <v>48</v>
      </c>
      <c r="D18" s="273" t="s">
        <v>145</v>
      </c>
      <c r="E18" s="273" t="s">
        <v>54</v>
      </c>
      <c r="F18" s="274">
        <v>7</v>
      </c>
      <c r="G18" s="275">
        <v>45.2</v>
      </c>
      <c r="H18" s="274">
        <v>7</v>
      </c>
      <c r="I18" s="275">
        <v>21.95</v>
      </c>
      <c r="J18" s="274">
        <f t="shared" si="2"/>
        <v>14</v>
      </c>
      <c r="K18" s="275">
        <f t="shared" si="3"/>
        <v>67.15</v>
      </c>
      <c r="L18" s="188"/>
      <c r="O18" s="71" t="s">
        <v>24</v>
      </c>
      <c r="P18" s="332" t="s">
        <v>12</v>
      </c>
      <c r="Q18" s="333"/>
      <c r="R18" s="334"/>
      <c r="S18" s="107" t="str">
        <f>J42</f>
        <v>Totaal</v>
      </c>
      <c r="T18" s="331"/>
    </row>
    <row r="19" spans="2:20" s="189" customFormat="1" ht="13.5" customHeight="1">
      <c r="B19" s="271">
        <v>3</v>
      </c>
      <c r="C19" s="272" t="s">
        <v>75</v>
      </c>
      <c r="D19" s="273" t="s">
        <v>151</v>
      </c>
      <c r="E19" s="273" t="s">
        <v>152</v>
      </c>
      <c r="F19" s="274">
        <v>9</v>
      </c>
      <c r="G19" s="275">
        <v>18.45</v>
      </c>
      <c r="H19" s="274">
        <v>6</v>
      </c>
      <c r="I19" s="275">
        <v>49.5</v>
      </c>
      <c r="J19" s="274">
        <f t="shared" si="2"/>
        <v>15</v>
      </c>
      <c r="K19" s="275">
        <f t="shared" si="3"/>
        <v>67.95</v>
      </c>
      <c r="L19" s="188"/>
      <c r="O19" s="62"/>
      <c r="P19" s="65" t="s">
        <v>8</v>
      </c>
      <c r="Q19" s="186" t="s">
        <v>49</v>
      </c>
      <c r="R19" s="186" t="s">
        <v>98</v>
      </c>
      <c r="S19" s="107" t="str">
        <f>J43</f>
        <v>schoten</v>
      </c>
      <c r="T19" s="331" t="str">
        <f>K43</f>
        <v>meters</v>
      </c>
    </row>
    <row r="20" spans="2:20" s="189" customFormat="1" ht="13.5" customHeight="1">
      <c r="B20" s="271">
        <v>4</v>
      </c>
      <c r="C20" s="272" t="s">
        <v>81</v>
      </c>
      <c r="D20" s="273" t="s">
        <v>153</v>
      </c>
      <c r="E20" s="273" t="s">
        <v>154</v>
      </c>
      <c r="F20" s="274">
        <v>9</v>
      </c>
      <c r="G20" s="275">
        <v>26</v>
      </c>
      <c r="H20" s="274">
        <v>6</v>
      </c>
      <c r="I20" s="275">
        <v>16.3</v>
      </c>
      <c r="J20" s="274">
        <f t="shared" si="2"/>
        <v>15</v>
      </c>
      <c r="K20" s="275">
        <f t="shared" si="3"/>
        <v>42.3</v>
      </c>
      <c r="L20" s="188"/>
      <c r="O20" s="107">
        <v>1</v>
      </c>
      <c r="P20" s="235" t="s">
        <v>81</v>
      </c>
      <c r="Q20" s="176" t="s">
        <v>170</v>
      </c>
      <c r="R20" s="176" t="s">
        <v>169</v>
      </c>
      <c r="S20" s="107">
        <f>J44</f>
        <v>21</v>
      </c>
      <c r="T20" s="331">
        <f>K44</f>
        <v>85.1</v>
      </c>
    </row>
    <row r="21" spans="2:20" s="189" customFormat="1" ht="13.5" customHeight="1">
      <c r="B21" s="271">
        <v>5</v>
      </c>
      <c r="C21" s="272" t="s">
        <v>75</v>
      </c>
      <c r="D21" s="273" t="s">
        <v>80</v>
      </c>
      <c r="E21" s="273" t="s">
        <v>40</v>
      </c>
      <c r="F21" s="274">
        <v>8</v>
      </c>
      <c r="G21" s="275">
        <v>53.8</v>
      </c>
      <c r="H21" s="274">
        <v>8</v>
      </c>
      <c r="I21" s="275">
        <v>79.9</v>
      </c>
      <c r="J21" s="274">
        <f t="shared" si="2"/>
        <v>16</v>
      </c>
      <c r="K21" s="275">
        <f t="shared" si="3"/>
        <v>133.7</v>
      </c>
      <c r="L21" s="188"/>
      <c r="O21" s="107">
        <v>2</v>
      </c>
      <c r="P21" s="235" t="s">
        <v>81</v>
      </c>
      <c r="Q21" s="176" t="s">
        <v>171</v>
      </c>
      <c r="R21" s="176" t="s">
        <v>172</v>
      </c>
      <c r="S21" s="107">
        <f>J45</f>
        <v>22</v>
      </c>
      <c r="T21" s="331">
        <f>K45</f>
        <v>136.15</v>
      </c>
    </row>
    <row r="22" spans="2:20" s="189" customFormat="1" ht="13.5" customHeight="1">
      <c r="B22" s="271">
        <v>6</v>
      </c>
      <c r="C22" s="272" t="s">
        <v>75</v>
      </c>
      <c r="D22" s="273" t="s">
        <v>157</v>
      </c>
      <c r="E22" s="273" t="s">
        <v>158</v>
      </c>
      <c r="F22" s="274">
        <v>8</v>
      </c>
      <c r="G22" s="275">
        <v>37.1</v>
      </c>
      <c r="H22" s="274">
        <v>8</v>
      </c>
      <c r="I22" s="275">
        <v>85</v>
      </c>
      <c r="J22" s="274">
        <f t="shared" si="2"/>
        <v>16</v>
      </c>
      <c r="K22" s="275">
        <f t="shared" si="3"/>
        <v>122.1</v>
      </c>
      <c r="L22" s="188"/>
      <c r="O22" s="107">
        <v>3</v>
      </c>
      <c r="P22" s="235" t="s">
        <v>99</v>
      </c>
      <c r="Q22" s="176" t="s">
        <v>70</v>
      </c>
      <c r="R22" s="176" t="s">
        <v>40</v>
      </c>
      <c r="S22" s="107">
        <f>J46</f>
        <v>22</v>
      </c>
      <c r="T22" s="331">
        <f>K46</f>
        <v>98.65</v>
      </c>
    </row>
    <row r="23" spans="2:20" s="189" customFormat="1" ht="13.5" customHeight="1">
      <c r="B23" s="271">
        <v>7</v>
      </c>
      <c r="C23" s="272" t="s">
        <v>75</v>
      </c>
      <c r="D23" s="273" t="s">
        <v>146</v>
      </c>
      <c r="E23" s="273" t="s">
        <v>147</v>
      </c>
      <c r="F23" s="274">
        <v>9</v>
      </c>
      <c r="G23" s="275">
        <v>60.3</v>
      </c>
      <c r="H23" s="274">
        <v>7</v>
      </c>
      <c r="I23" s="275">
        <v>10.5</v>
      </c>
      <c r="J23" s="274">
        <f t="shared" si="2"/>
        <v>16</v>
      </c>
      <c r="K23" s="275">
        <f t="shared" si="3"/>
        <v>70.8</v>
      </c>
      <c r="L23" s="188"/>
      <c r="O23" s="107"/>
      <c r="P23" s="235"/>
      <c r="Q23" s="176"/>
      <c r="R23" s="176"/>
      <c r="S23" s="107"/>
      <c r="T23" s="331"/>
    </row>
    <row r="24" spans="2:20" s="189" customFormat="1" ht="13.5" customHeight="1">
      <c r="B24" s="271">
        <v>8</v>
      </c>
      <c r="C24" s="272" t="s">
        <v>75</v>
      </c>
      <c r="D24" s="273" t="s">
        <v>160</v>
      </c>
      <c r="E24" s="273" t="s">
        <v>161</v>
      </c>
      <c r="F24" s="274">
        <v>9</v>
      </c>
      <c r="G24" s="275">
        <v>69.6</v>
      </c>
      <c r="H24" s="274">
        <v>8</v>
      </c>
      <c r="I24" s="275">
        <v>27.65</v>
      </c>
      <c r="J24" s="274">
        <f t="shared" si="2"/>
        <v>17</v>
      </c>
      <c r="K24" s="275">
        <f t="shared" si="3"/>
        <v>97.25</v>
      </c>
      <c r="L24" s="188"/>
      <c r="O24" s="71" t="s">
        <v>24</v>
      </c>
      <c r="P24" s="332" t="s">
        <v>13</v>
      </c>
      <c r="Q24" s="333"/>
      <c r="R24" s="334"/>
      <c r="S24" s="107" t="str">
        <f>J80</f>
        <v>Totaal</v>
      </c>
      <c r="T24" s="331"/>
    </row>
    <row r="25" spans="2:20" s="189" customFormat="1" ht="13.5" customHeight="1">
      <c r="B25" s="271">
        <v>9</v>
      </c>
      <c r="C25" s="272" t="s">
        <v>30</v>
      </c>
      <c r="D25" s="273" t="s">
        <v>150</v>
      </c>
      <c r="E25" s="273" t="s">
        <v>40</v>
      </c>
      <c r="F25" s="274">
        <v>8</v>
      </c>
      <c r="G25" s="275">
        <v>16.3</v>
      </c>
      <c r="H25" s="274">
        <v>9</v>
      </c>
      <c r="I25" s="275">
        <v>52.35</v>
      </c>
      <c r="J25" s="274">
        <f t="shared" si="2"/>
        <v>17</v>
      </c>
      <c r="K25" s="275">
        <f t="shared" si="3"/>
        <v>68.65</v>
      </c>
      <c r="L25" s="188"/>
      <c r="O25" s="62"/>
      <c r="P25" s="65" t="s">
        <v>8</v>
      </c>
      <c r="Q25" s="186" t="s">
        <v>49</v>
      </c>
      <c r="R25" s="186" t="s">
        <v>98</v>
      </c>
      <c r="S25" s="107" t="str">
        <f>J81</f>
        <v>schoten</v>
      </c>
      <c r="T25" s="331" t="str">
        <f>K81</f>
        <v>meters</v>
      </c>
    </row>
    <row r="26" spans="2:20" s="189" customFormat="1" ht="13.5" customHeight="1">
      <c r="B26" s="271">
        <v>10</v>
      </c>
      <c r="C26" s="272" t="s">
        <v>155</v>
      </c>
      <c r="D26" s="273" t="s">
        <v>61</v>
      </c>
      <c r="E26" s="273" t="s">
        <v>156</v>
      </c>
      <c r="F26" s="274">
        <v>8</v>
      </c>
      <c r="G26" s="275">
        <v>24.35</v>
      </c>
      <c r="H26" s="274">
        <v>9</v>
      </c>
      <c r="I26" s="275">
        <v>8.95</v>
      </c>
      <c r="J26" s="274">
        <f t="shared" si="2"/>
        <v>17</v>
      </c>
      <c r="K26" s="275">
        <f t="shared" si="3"/>
        <v>33.3</v>
      </c>
      <c r="L26" s="188"/>
      <c r="O26" s="107">
        <v>1</v>
      </c>
      <c r="P26" s="235" t="s">
        <v>81</v>
      </c>
      <c r="Q26" s="176" t="s">
        <v>133</v>
      </c>
      <c r="R26" s="176" t="s">
        <v>222</v>
      </c>
      <c r="S26" s="107">
        <f>J82</f>
        <v>19</v>
      </c>
      <c r="T26" s="331">
        <f>K82</f>
        <v>170.15</v>
      </c>
    </row>
    <row r="27" spans="2:20" s="189" customFormat="1" ht="13.5" customHeight="1">
      <c r="B27" s="142">
        <v>11</v>
      </c>
      <c r="C27" s="235" t="s">
        <v>75</v>
      </c>
      <c r="D27" s="176" t="s">
        <v>167</v>
      </c>
      <c r="E27" s="176" t="s">
        <v>161</v>
      </c>
      <c r="F27" s="236">
        <v>9</v>
      </c>
      <c r="G27" s="251">
        <v>71.75</v>
      </c>
      <c r="H27" s="236">
        <v>9</v>
      </c>
      <c r="I27" s="251">
        <v>35.25</v>
      </c>
      <c r="J27" s="254">
        <f t="shared" si="2"/>
        <v>18</v>
      </c>
      <c r="K27" s="255">
        <f t="shared" si="3"/>
        <v>107</v>
      </c>
      <c r="L27" s="188"/>
      <c r="O27" s="107">
        <v>2</v>
      </c>
      <c r="P27" s="235" t="s">
        <v>75</v>
      </c>
      <c r="Q27" s="176" t="s">
        <v>204</v>
      </c>
      <c r="R27" s="176" t="s">
        <v>205</v>
      </c>
      <c r="S27" s="107">
        <f>J83</f>
        <v>19</v>
      </c>
      <c r="T27" s="331">
        <f>K83</f>
        <v>98.25</v>
      </c>
    </row>
    <row r="28" spans="2:20" s="189" customFormat="1" ht="13.5" customHeight="1">
      <c r="B28" s="107">
        <v>12</v>
      </c>
      <c r="C28" s="235" t="s">
        <v>81</v>
      </c>
      <c r="D28" s="176" t="s">
        <v>162</v>
      </c>
      <c r="E28" s="176" t="s">
        <v>163</v>
      </c>
      <c r="F28" s="236">
        <v>10</v>
      </c>
      <c r="G28" s="251">
        <v>17</v>
      </c>
      <c r="H28" s="236">
        <v>8</v>
      </c>
      <c r="I28" s="251">
        <v>41.05</v>
      </c>
      <c r="J28" s="254">
        <f t="shared" si="2"/>
        <v>18</v>
      </c>
      <c r="K28" s="255">
        <f t="shared" si="3"/>
        <v>58.05</v>
      </c>
      <c r="L28" s="188"/>
      <c r="O28" s="107">
        <v>3</v>
      </c>
      <c r="P28" s="235" t="s">
        <v>75</v>
      </c>
      <c r="Q28" s="176" t="s">
        <v>212</v>
      </c>
      <c r="R28" s="176" t="s">
        <v>40</v>
      </c>
      <c r="S28" s="107">
        <f>J84</f>
        <v>19</v>
      </c>
      <c r="T28" s="331">
        <f>K84</f>
        <v>86.8</v>
      </c>
    </row>
    <row r="29" spans="2:20" s="189" customFormat="1" ht="13.5" customHeight="1">
      <c r="B29" s="142">
        <v>13</v>
      </c>
      <c r="C29" s="235" t="s">
        <v>81</v>
      </c>
      <c r="D29" s="176" t="s">
        <v>165</v>
      </c>
      <c r="E29" s="176" t="s">
        <v>166</v>
      </c>
      <c r="F29" s="236">
        <v>9</v>
      </c>
      <c r="G29" s="251">
        <v>2</v>
      </c>
      <c r="H29" s="236">
        <v>9</v>
      </c>
      <c r="I29" s="251">
        <v>24.75</v>
      </c>
      <c r="J29" s="254">
        <f t="shared" si="2"/>
        <v>18</v>
      </c>
      <c r="K29" s="255">
        <f t="shared" si="3"/>
        <v>26.75</v>
      </c>
      <c r="L29" s="188"/>
      <c r="O29" s="107"/>
      <c r="P29" s="176"/>
      <c r="Q29" s="176"/>
      <c r="R29" s="176"/>
      <c r="S29" s="107"/>
      <c r="T29" s="331"/>
    </row>
    <row r="30" spans="2:20" s="189" customFormat="1" ht="13.5" customHeight="1">
      <c r="B30" s="142">
        <v>14</v>
      </c>
      <c r="C30" s="235" t="s">
        <v>75</v>
      </c>
      <c r="D30" s="176" t="s">
        <v>70</v>
      </c>
      <c r="E30" s="176" t="s">
        <v>78</v>
      </c>
      <c r="F30" s="236">
        <v>9</v>
      </c>
      <c r="G30" s="251">
        <v>5.07</v>
      </c>
      <c r="H30" s="236">
        <v>9</v>
      </c>
      <c r="I30" s="251">
        <v>8.55</v>
      </c>
      <c r="J30" s="254">
        <f t="shared" si="2"/>
        <v>18</v>
      </c>
      <c r="K30" s="255">
        <f t="shared" si="3"/>
        <v>13.620000000000001</v>
      </c>
      <c r="L30" s="188"/>
      <c r="O30" s="335"/>
      <c r="P30" s="237"/>
      <c r="Q30" s="237"/>
      <c r="R30" s="237"/>
      <c r="S30" s="335"/>
      <c r="T30" s="336"/>
    </row>
    <row r="31" spans="2:20" s="43" customFormat="1" ht="13.5" customHeight="1">
      <c r="B31" s="142">
        <v>15</v>
      </c>
      <c r="C31" s="235" t="s">
        <v>30</v>
      </c>
      <c r="D31" s="176" t="s">
        <v>159</v>
      </c>
      <c r="E31" s="176" t="s">
        <v>40</v>
      </c>
      <c r="F31" s="236">
        <v>10</v>
      </c>
      <c r="G31" s="251">
        <v>45.25</v>
      </c>
      <c r="H31" s="236">
        <v>9</v>
      </c>
      <c r="I31" s="251">
        <v>88.35</v>
      </c>
      <c r="J31" s="254">
        <f t="shared" si="2"/>
        <v>19</v>
      </c>
      <c r="K31" s="255">
        <f t="shared" si="3"/>
        <v>133.6</v>
      </c>
      <c r="L31" s="96"/>
      <c r="O31" s="335"/>
      <c r="P31" s="237"/>
      <c r="Q31" s="237"/>
      <c r="R31" s="237"/>
      <c r="S31" s="335"/>
      <c r="T31" s="336"/>
    </row>
    <row r="32" spans="2:20" s="43" customFormat="1" ht="13.5" customHeight="1">
      <c r="B32" s="107">
        <v>16</v>
      </c>
      <c r="C32" s="235" t="s">
        <v>48</v>
      </c>
      <c r="D32" s="176" t="s">
        <v>55</v>
      </c>
      <c r="E32" s="176" t="s">
        <v>54</v>
      </c>
      <c r="F32" s="236">
        <v>10</v>
      </c>
      <c r="G32" s="251">
        <v>42.7</v>
      </c>
      <c r="H32" s="236">
        <v>9</v>
      </c>
      <c r="I32" s="251">
        <v>35.5</v>
      </c>
      <c r="J32" s="254">
        <f t="shared" si="2"/>
        <v>19</v>
      </c>
      <c r="K32" s="255">
        <f t="shared" si="3"/>
        <v>78.2</v>
      </c>
      <c r="L32" s="96"/>
      <c r="O32" s="335"/>
      <c r="P32" s="237"/>
      <c r="Q32" s="237"/>
      <c r="R32" s="237"/>
      <c r="S32" s="335"/>
      <c r="T32" s="336"/>
    </row>
    <row r="33" spans="2:20" s="43" customFormat="1" ht="13.5" customHeight="1">
      <c r="B33" s="142">
        <v>17</v>
      </c>
      <c r="C33" s="235" t="s">
        <v>75</v>
      </c>
      <c r="D33" s="176" t="s">
        <v>133</v>
      </c>
      <c r="E33" s="176" t="s">
        <v>40</v>
      </c>
      <c r="F33" s="236">
        <v>10</v>
      </c>
      <c r="G33" s="251">
        <v>15.75</v>
      </c>
      <c r="H33" s="236">
        <v>9</v>
      </c>
      <c r="I33" s="251">
        <v>53.25</v>
      </c>
      <c r="J33" s="254">
        <f t="shared" si="2"/>
        <v>19</v>
      </c>
      <c r="K33" s="255">
        <f t="shared" si="3"/>
        <v>69</v>
      </c>
      <c r="L33" s="96"/>
      <c r="O33" s="335"/>
      <c r="P33" s="237"/>
      <c r="Q33" s="237"/>
      <c r="R33" s="237"/>
      <c r="S33" s="335"/>
      <c r="T33" s="336"/>
    </row>
    <row r="34" spans="2:20" s="43" customFormat="1" ht="13.5" customHeight="1">
      <c r="B34" s="142">
        <v>18</v>
      </c>
      <c r="C34" s="235" t="s">
        <v>30</v>
      </c>
      <c r="D34" s="176" t="s">
        <v>259</v>
      </c>
      <c r="E34" s="176" t="s">
        <v>260</v>
      </c>
      <c r="F34" s="236">
        <v>10</v>
      </c>
      <c r="G34" s="251">
        <v>28.95</v>
      </c>
      <c r="H34" s="236">
        <v>10</v>
      </c>
      <c r="I34" s="251">
        <v>3.1</v>
      </c>
      <c r="J34" s="254">
        <f t="shared" si="2"/>
        <v>20</v>
      </c>
      <c r="K34" s="255">
        <f t="shared" si="3"/>
        <v>32.05</v>
      </c>
      <c r="L34" s="96"/>
      <c r="O34" s="118"/>
      <c r="P34" s="118"/>
      <c r="Q34" s="118"/>
      <c r="R34" s="118"/>
      <c r="S34" s="118"/>
      <c r="T34" s="118"/>
    </row>
    <row r="35" spans="2:20" s="43" customFormat="1" ht="13.5" customHeight="1">
      <c r="B35" s="142">
        <v>19</v>
      </c>
      <c r="C35" s="235" t="s">
        <v>81</v>
      </c>
      <c r="D35" s="176" t="s">
        <v>168</v>
      </c>
      <c r="E35" s="176" t="s">
        <v>169</v>
      </c>
      <c r="F35" s="236">
        <v>13</v>
      </c>
      <c r="G35" s="251">
        <v>20</v>
      </c>
      <c r="H35" s="236">
        <v>9</v>
      </c>
      <c r="I35" s="251">
        <v>9.4</v>
      </c>
      <c r="J35" s="254">
        <f t="shared" si="2"/>
        <v>22</v>
      </c>
      <c r="K35" s="255">
        <f t="shared" si="3"/>
        <v>29.4</v>
      </c>
      <c r="L35" s="96"/>
      <c r="O35" s="118"/>
      <c r="P35" s="9" t="s">
        <v>3</v>
      </c>
      <c r="Q35" s="118"/>
      <c r="R35" s="118"/>
      <c r="S35" s="118"/>
      <c r="T35" s="118"/>
    </row>
    <row r="36" spans="2:20" s="43" customFormat="1" ht="13.5" customHeight="1">
      <c r="B36" s="107">
        <v>20</v>
      </c>
      <c r="C36" s="235" t="s">
        <v>30</v>
      </c>
      <c r="D36" s="176" t="s">
        <v>164</v>
      </c>
      <c r="E36" s="176" t="s">
        <v>46</v>
      </c>
      <c r="F36" s="236">
        <v>8</v>
      </c>
      <c r="G36" s="251">
        <v>2.65</v>
      </c>
      <c r="H36" s="236">
        <v>0</v>
      </c>
      <c r="I36" s="251">
        <v>0</v>
      </c>
      <c r="J36" s="254">
        <f t="shared" si="2"/>
        <v>8</v>
      </c>
      <c r="K36" s="255">
        <f t="shared" si="3"/>
        <v>2.65</v>
      </c>
      <c r="L36" s="96"/>
      <c r="O36" s="118"/>
      <c r="P36" s="118"/>
      <c r="Q36" s="118"/>
      <c r="R36" s="118"/>
      <c r="S36" s="118"/>
      <c r="T36" s="118"/>
    </row>
    <row r="37" spans="2:20" s="43" customFormat="1" ht="13.5" customHeight="1">
      <c r="B37" s="142">
        <v>21</v>
      </c>
      <c r="C37" s="235" t="s">
        <v>81</v>
      </c>
      <c r="D37" s="176" t="s">
        <v>168</v>
      </c>
      <c r="E37" s="176" t="s">
        <v>130</v>
      </c>
      <c r="F37" s="236">
        <v>11</v>
      </c>
      <c r="G37" s="251">
        <v>3</v>
      </c>
      <c r="H37" s="236">
        <v>0</v>
      </c>
      <c r="I37" s="251">
        <v>0</v>
      </c>
      <c r="J37" s="254">
        <f t="shared" si="2"/>
        <v>11</v>
      </c>
      <c r="K37" s="255">
        <f t="shared" si="3"/>
        <v>3</v>
      </c>
      <c r="L37" s="96"/>
      <c r="O37" s="241" t="s">
        <v>24</v>
      </c>
      <c r="P37" s="337" t="s">
        <v>10</v>
      </c>
      <c r="Q37" s="337" t="s">
        <v>49</v>
      </c>
      <c r="R37" s="338" t="s">
        <v>29</v>
      </c>
      <c r="S37" s="339" t="s">
        <v>6</v>
      </c>
      <c r="T37" s="340" t="s">
        <v>7</v>
      </c>
    </row>
    <row r="38" spans="2:20" s="43" customFormat="1" ht="13.5" customHeight="1">
      <c r="B38" s="142">
        <v>22</v>
      </c>
      <c r="C38" s="235" t="s">
        <v>155</v>
      </c>
      <c r="D38" s="176" t="s">
        <v>261</v>
      </c>
      <c r="E38" s="176" t="s">
        <v>186</v>
      </c>
      <c r="F38" s="236">
        <v>0</v>
      </c>
      <c r="G38" s="251">
        <v>0</v>
      </c>
      <c r="H38" s="236">
        <v>0</v>
      </c>
      <c r="I38" s="251">
        <v>0</v>
      </c>
      <c r="J38" s="254">
        <f t="shared" si="2"/>
        <v>0</v>
      </c>
      <c r="K38" s="255">
        <f t="shared" si="3"/>
        <v>0</v>
      </c>
      <c r="L38" s="96"/>
      <c r="O38" s="254">
        <v>1</v>
      </c>
      <c r="P38" s="235" t="s">
        <v>81</v>
      </c>
      <c r="Q38" s="176" t="s">
        <v>129</v>
      </c>
      <c r="R38" s="176" t="s">
        <v>130</v>
      </c>
      <c r="S38" s="254">
        <v>8</v>
      </c>
      <c r="T38" s="255">
        <v>19</v>
      </c>
    </row>
    <row r="39" spans="2:20" s="43" customFormat="1" ht="13.5" customHeight="1">
      <c r="B39" s="142">
        <v>23</v>
      </c>
      <c r="C39" s="176" t="s">
        <v>99</v>
      </c>
      <c r="D39" s="176" t="s">
        <v>262</v>
      </c>
      <c r="E39" s="176" t="s">
        <v>197</v>
      </c>
      <c r="F39" s="236">
        <v>0</v>
      </c>
      <c r="G39" s="251">
        <v>0</v>
      </c>
      <c r="H39" s="236">
        <v>0</v>
      </c>
      <c r="I39" s="251">
        <v>0</v>
      </c>
      <c r="J39" s="254">
        <f t="shared" si="2"/>
        <v>0</v>
      </c>
      <c r="K39" s="255">
        <f t="shared" si="3"/>
        <v>0</v>
      </c>
      <c r="L39" s="96"/>
      <c r="O39" s="254">
        <v>2</v>
      </c>
      <c r="P39" s="235" t="s">
        <v>30</v>
      </c>
      <c r="Q39" s="176" t="s">
        <v>131</v>
      </c>
      <c r="R39" s="176" t="s">
        <v>132</v>
      </c>
      <c r="S39" s="254">
        <v>9</v>
      </c>
      <c r="T39" s="255">
        <v>9.5</v>
      </c>
    </row>
    <row r="40" spans="2:20" s="51" customFormat="1" ht="13.5" customHeight="1">
      <c r="B40" s="39"/>
      <c r="C40" s="58"/>
      <c r="D40" s="58"/>
      <c r="E40" s="58"/>
      <c r="F40" s="137"/>
      <c r="G40" s="138"/>
      <c r="H40" s="59"/>
      <c r="I40" s="21"/>
      <c r="J40" s="92"/>
      <c r="K40" s="258"/>
      <c r="L40" s="21"/>
      <c r="M40" s="67"/>
      <c r="O40" s="254">
        <v>3</v>
      </c>
      <c r="P40" s="235" t="s">
        <v>30</v>
      </c>
      <c r="Q40" s="176" t="s">
        <v>133</v>
      </c>
      <c r="R40" s="176" t="s">
        <v>134</v>
      </c>
      <c r="S40" s="254">
        <v>9</v>
      </c>
      <c r="T40" s="255">
        <v>6.2</v>
      </c>
    </row>
    <row r="41" spans="2:20" s="51" customFormat="1" ht="13.5" customHeight="1">
      <c r="B41" s="39"/>
      <c r="C41" s="58"/>
      <c r="D41" s="58"/>
      <c r="E41" s="58"/>
      <c r="F41" s="137"/>
      <c r="G41" s="138"/>
      <c r="H41" s="59"/>
      <c r="I41" s="21"/>
      <c r="J41" s="92"/>
      <c r="K41" s="258"/>
      <c r="L41" s="21"/>
      <c r="M41" s="67"/>
      <c r="O41" s="254"/>
      <c r="P41" s="235"/>
      <c r="Q41" s="176"/>
      <c r="R41" s="176"/>
      <c r="S41" s="254"/>
      <c r="T41" s="255"/>
    </row>
    <row r="42" spans="2:20" s="28" customFormat="1" ht="13.5" customHeight="1">
      <c r="B42" s="70" t="s">
        <v>24</v>
      </c>
      <c r="C42" s="80" t="s">
        <v>12</v>
      </c>
      <c r="D42" s="81"/>
      <c r="E42" s="82"/>
      <c r="F42" s="194" t="s">
        <v>96</v>
      </c>
      <c r="G42" s="195"/>
      <c r="H42" s="173" t="s">
        <v>97</v>
      </c>
      <c r="I42" s="174"/>
      <c r="J42" s="185" t="s">
        <v>50</v>
      </c>
      <c r="K42" s="253"/>
      <c r="L42" s="19"/>
      <c r="O42" s="241" t="s">
        <v>24</v>
      </c>
      <c r="P42" s="337" t="s">
        <v>11</v>
      </c>
      <c r="Q42" s="337" t="s">
        <v>49</v>
      </c>
      <c r="R42" s="338" t="s">
        <v>29</v>
      </c>
      <c r="S42" s="339" t="s">
        <v>6</v>
      </c>
      <c r="T42" s="340" t="s">
        <v>7</v>
      </c>
    </row>
    <row r="43" spans="2:20" s="22" customFormat="1" ht="13.5" customHeight="1">
      <c r="B43" s="62"/>
      <c r="C43" s="65" t="s">
        <v>8</v>
      </c>
      <c r="D43" s="171" t="s">
        <v>49</v>
      </c>
      <c r="E43" s="171" t="s">
        <v>98</v>
      </c>
      <c r="F43" s="243" t="s">
        <v>33</v>
      </c>
      <c r="G43" s="244" t="s">
        <v>34</v>
      </c>
      <c r="H43" s="171" t="s">
        <v>33</v>
      </c>
      <c r="I43" s="172" t="s">
        <v>34</v>
      </c>
      <c r="J43" s="186" t="s">
        <v>33</v>
      </c>
      <c r="K43" s="187" t="s">
        <v>34</v>
      </c>
      <c r="L43" s="39"/>
      <c r="O43" s="254">
        <v>1</v>
      </c>
      <c r="P43" s="176" t="s">
        <v>48</v>
      </c>
      <c r="Q43" s="176" t="s">
        <v>145</v>
      </c>
      <c r="R43" s="176" t="s">
        <v>54</v>
      </c>
      <c r="S43" s="254">
        <v>6</v>
      </c>
      <c r="T43" s="255">
        <v>53.5</v>
      </c>
    </row>
    <row r="44" spans="2:20" s="196" customFormat="1" ht="13.5" customHeight="1">
      <c r="B44" s="271">
        <v>1</v>
      </c>
      <c r="C44" s="272" t="s">
        <v>81</v>
      </c>
      <c r="D44" s="273" t="s">
        <v>170</v>
      </c>
      <c r="E44" s="273" t="s">
        <v>169</v>
      </c>
      <c r="F44" s="274">
        <v>11</v>
      </c>
      <c r="G44" s="275">
        <v>34.4</v>
      </c>
      <c r="H44" s="274">
        <v>10</v>
      </c>
      <c r="I44" s="275">
        <v>50.7</v>
      </c>
      <c r="J44" s="274">
        <f aca="true" t="shared" si="4" ref="J44:K77">F44+H44</f>
        <v>21</v>
      </c>
      <c r="K44" s="275">
        <f t="shared" si="4"/>
        <v>85.1</v>
      </c>
      <c r="O44" s="254">
        <v>2</v>
      </c>
      <c r="P44" s="235" t="s">
        <v>75</v>
      </c>
      <c r="Q44" s="176" t="s">
        <v>146</v>
      </c>
      <c r="R44" s="176" t="s">
        <v>147</v>
      </c>
      <c r="S44" s="254">
        <v>6</v>
      </c>
      <c r="T44" s="255">
        <v>43.25</v>
      </c>
    </row>
    <row r="45" spans="2:20" s="196" customFormat="1" ht="13.5" customHeight="1">
      <c r="B45" s="271">
        <v>2</v>
      </c>
      <c r="C45" s="272" t="s">
        <v>81</v>
      </c>
      <c r="D45" s="273" t="s">
        <v>171</v>
      </c>
      <c r="E45" s="273" t="s">
        <v>172</v>
      </c>
      <c r="F45" s="274">
        <v>12</v>
      </c>
      <c r="G45" s="275">
        <v>75.3</v>
      </c>
      <c r="H45" s="274">
        <v>10</v>
      </c>
      <c r="I45" s="275">
        <v>60.85</v>
      </c>
      <c r="J45" s="274">
        <f t="shared" si="4"/>
        <v>22</v>
      </c>
      <c r="K45" s="275">
        <f t="shared" si="4"/>
        <v>136.15</v>
      </c>
      <c r="O45" s="254">
        <v>3</v>
      </c>
      <c r="P45" s="235" t="s">
        <v>81</v>
      </c>
      <c r="Q45" s="176" t="s">
        <v>148</v>
      </c>
      <c r="R45" s="176" t="s">
        <v>149</v>
      </c>
      <c r="S45" s="254">
        <v>6</v>
      </c>
      <c r="T45" s="255">
        <v>30.3</v>
      </c>
    </row>
    <row r="46" spans="2:20" s="196" customFormat="1" ht="13.5" customHeight="1">
      <c r="B46" s="271">
        <v>3</v>
      </c>
      <c r="C46" s="272" t="s">
        <v>99</v>
      </c>
      <c r="D46" s="273" t="s">
        <v>70</v>
      </c>
      <c r="E46" s="273" t="s">
        <v>40</v>
      </c>
      <c r="F46" s="274">
        <v>13</v>
      </c>
      <c r="G46" s="275">
        <v>61.5</v>
      </c>
      <c r="H46" s="274">
        <v>9</v>
      </c>
      <c r="I46" s="275">
        <v>37.15</v>
      </c>
      <c r="J46" s="274">
        <f t="shared" si="4"/>
        <v>22</v>
      </c>
      <c r="K46" s="275">
        <f t="shared" si="4"/>
        <v>98.65</v>
      </c>
      <c r="O46" s="254"/>
      <c r="P46" s="235"/>
      <c r="Q46" s="176"/>
      <c r="R46" s="176"/>
      <c r="S46" s="254"/>
      <c r="T46" s="255"/>
    </row>
    <row r="47" spans="2:20" s="196" customFormat="1" ht="13.5" customHeight="1">
      <c r="B47" s="271">
        <v>4</v>
      </c>
      <c r="C47" s="272" t="s">
        <v>75</v>
      </c>
      <c r="D47" s="273" t="s">
        <v>178</v>
      </c>
      <c r="E47" s="273" t="s">
        <v>179</v>
      </c>
      <c r="F47" s="274">
        <v>13</v>
      </c>
      <c r="G47" s="275">
        <v>102.9</v>
      </c>
      <c r="H47" s="274">
        <v>10</v>
      </c>
      <c r="I47" s="275">
        <v>63.65</v>
      </c>
      <c r="J47" s="274">
        <f t="shared" si="4"/>
        <v>23</v>
      </c>
      <c r="K47" s="275">
        <f t="shared" si="4"/>
        <v>166.55</v>
      </c>
      <c r="O47" s="241" t="s">
        <v>24</v>
      </c>
      <c r="P47" s="337" t="s">
        <v>12</v>
      </c>
      <c r="Q47" s="337" t="s">
        <v>49</v>
      </c>
      <c r="R47" s="338" t="s">
        <v>29</v>
      </c>
      <c r="S47" s="339" t="s">
        <v>6</v>
      </c>
      <c r="T47" s="340" t="s">
        <v>7</v>
      </c>
    </row>
    <row r="48" spans="2:20" s="196" customFormat="1" ht="13.5" customHeight="1">
      <c r="B48" s="271">
        <v>5</v>
      </c>
      <c r="C48" s="272" t="s">
        <v>75</v>
      </c>
      <c r="D48" s="273" t="s">
        <v>187</v>
      </c>
      <c r="E48" s="273" t="s">
        <v>188</v>
      </c>
      <c r="F48" s="274">
        <v>14</v>
      </c>
      <c r="G48" s="275">
        <v>65.15</v>
      </c>
      <c r="H48" s="274">
        <v>10</v>
      </c>
      <c r="I48" s="275">
        <v>57.2</v>
      </c>
      <c r="J48" s="274">
        <f t="shared" si="4"/>
        <v>24</v>
      </c>
      <c r="K48" s="275">
        <f t="shared" si="4"/>
        <v>122.35000000000001</v>
      </c>
      <c r="O48" s="254">
        <v>1</v>
      </c>
      <c r="P48" s="235" t="s">
        <v>99</v>
      </c>
      <c r="Q48" s="176" t="s">
        <v>70</v>
      </c>
      <c r="R48" s="176" t="s">
        <v>40</v>
      </c>
      <c r="S48" s="254">
        <v>9</v>
      </c>
      <c r="T48" s="255">
        <v>61</v>
      </c>
    </row>
    <row r="49" spans="2:20" s="196" customFormat="1" ht="13.5" customHeight="1">
      <c r="B49" s="271">
        <v>6</v>
      </c>
      <c r="C49" s="272" t="s">
        <v>81</v>
      </c>
      <c r="D49" s="273" t="s">
        <v>173</v>
      </c>
      <c r="E49" s="273" t="s">
        <v>154</v>
      </c>
      <c r="F49" s="274">
        <v>15</v>
      </c>
      <c r="G49" s="275">
        <v>61.7</v>
      </c>
      <c r="H49" s="274">
        <v>9</v>
      </c>
      <c r="I49" s="275">
        <v>24.85</v>
      </c>
      <c r="J49" s="274">
        <f t="shared" si="4"/>
        <v>24</v>
      </c>
      <c r="K49" s="275">
        <f t="shared" si="4"/>
        <v>86.55000000000001</v>
      </c>
      <c r="O49" s="254">
        <v>2</v>
      </c>
      <c r="P49" s="235" t="s">
        <v>81</v>
      </c>
      <c r="Q49" s="176" t="s">
        <v>170</v>
      </c>
      <c r="R49" s="176" t="s">
        <v>169</v>
      </c>
      <c r="S49" s="254">
        <v>9</v>
      </c>
      <c r="T49" s="255">
        <v>56.3</v>
      </c>
    </row>
    <row r="50" spans="2:20" s="196" customFormat="1" ht="13.5" customHeight="1">
      <c r="B50" s="271">
        <v>7</v>
      </c>
      <c r="C50" s="272" t="s">
        <v>30</v>
      </c>
      <c r="D50" s="273" t="s">
        <v>61</v>
      </c>
      <c r="E50" s="273" t="s">
        <v>46</v>
      </c>
      <c r="F50" s="274">
        <v>15</v>
      </c>
      <c r="G50" s="275">
        <v>53.1</v>
      </c>
      <c r="H50" s="274">
        <v>10</v>
      </c>
      <c r="I50" s="275">
        <v>23.8</v>
      </c>
      <c r="J50" s="274">
        <f t="shared" si="4"/>
        <v>25</v>
      </c>
      <c r="K50" s="275">
        <f t="shared" si="4"/>
        <v>76.9</v>
      </c>
      <c r="O50" s="254">
        <v>3</v>
      </c>
      <c r="P50" s="235" t="s">
        <v>81</v>
      </c>
      <c r="Q50" s="176" t="s">
        <v>171</v>
      </c>
      <c r="R50" s="176" t="s">
        <v>172</v>
      </c>
      <c r="S50" s="254">
        <v>9</v>
      </c>
      <c r="T50" s="255">
        <v>35.4</v>
      </c>
    </row>
    <row r="51" spans="2:20" s="196" customFormat="1" ht="13.5" customHeight="1">
      <c r="B51" s="271">
        <v>8</v>
      </c>
      <c r="C51" s="272" t="s">
        <v>155</v>
      </c>
      <c r="D51" s="273" t="s">
        <v>185</v>
      </c>
      <c r="E51" s="273" t="s">
        <v>186</v>
      </c>
      <c r="F51" s="274">
        <v>14</v>
      </c>
      <c r="G51" s="275">
        <v>22.1</v>
      </c>
      <c r="H51" s="274">
        <v>11</v>
      </c>
      <c r="I51" s="275">
        <v>4.05</v>
      </c>
      <c r="J51" s="274">
        <f t="shared" si="4"/>
        <v>25</v>
      </c>
      <c r="K51" s="275">
        <f t="shared" si="4"/>
        <v>26.150000000000002</v>
      </c>
      <c r="O51" s="254"/>
      <c r="P51" s="235"/>
      <c r="Q51" s="176"/>
      <c r="R51" s="176"/>
      <c r="S51" s="254"/>
      <c r="T51" s="255"/>
    </row>
    <row r="52" spans="2:20" s="196" customFormat="1" ht="13.5" customHeight="1">
      <c r="B52" s="271">
        <v>9</v>
      </c>
      <c r="C52" s="272" t="s">
        <v>30</v>
      </c>
      <c r="D52" s="273" t="s">
        <v>175</v>
      </c>
      <c r="E52" s="273" t="s">
        <v>47</v>
      </c>
      <c r="F52" s="274">
        <v>15</v>
      </c>
      <c r="G52" s="275">
        <v>19.5</v>
      </c>
      <c r="H52" s="274">
        <v>11</v>
      </c>
      <c r="I52" s="275">
        <v>66.3</v>
      </c>
      <c r="J52" s="274">
        <f t="shared" si="4"/>
        <v>26</v>
      </c>
      <c r="K52" s="275">
        <f t="shared" si="4"/>
        <v>85.8</v>
      </c>
      <c r="O52" s="241" t="s">
        <v>24</v>
      </c>
      <c r="P52" s="337" t="s">
        <v>13</v>
      </c>
      <c r="Q52" s="337" t="s">
        <v>49</v>
      </c>
      <c r="R52" s="338" t="s">
        <v>29</v>
      </c>
      <c r="S52" s="339" t="s">
        <v>6</v>
      </c>
      <c r="T52" s="340" t="s">
        <v>7</v>
      </c>
    </row>
    <row r="53" spans="2:20" s="196" customFormat="1" ht="13.5" customHeight="1">
      <c r="B53" s="271">
        <v>10</v>
      </c>
      <c r="C53" s="272" t="s">
        <v>99</v>
      </c>
      <c r="D53" s="273" t="s">
        <v>183</v>
      </c>
      <c r="E53" s="273" t="s">
        <v>184</v>
      </c>
      <c r="F53" s="274">
        <v>14</v>
      </c>
      <c r="G53" s="275">
        <v>8.7</v>
      </c>
      <c r="H53" s="274">
        <v>12</v>
      </c>
      <c r="I53" s="275">
        <v>52.3</v>
      </c>
      <c r="J53" s="274">
        <f t="shared" si="4"/>
        <v>26</v>
      </c>
      <c r="K53" s="275">
        <f t="shared" si="4"/>
        <v>61</v>
      </c>
      <c r="O53" s="254">
        <v>1</v>
      </c>
      <c r="P53" s="235" t="s">
        <v>81</v>
      </c>
      <c r="Q53" s="176" t="s">
        <v>70</v>
      </c>
      <c r="R53" s="176" t="s">
        <v>169</v>
      </c>
      <c r="S53" s="254">
        <v>7</v>
      </c>
      <c r="T53" s="255">
        <v>58.3</v>
      </c>
    </row>
    <row r="54" spans="2:20" s="196" customFormat="1" ht="13.5" customHeight="1">
      <c r="B54" s="271">
        <v>11</v>
      </c>
      <c r="C54" s="272" t="s">
        <v>75</v>
      </c>
      <c r="D54" s="273" t="s">
        <v>80</v>
      </c>
      <c r="E54" s="273" t="s">
        <v>78</v>
      </c>
      <c r="F54" s="274">
        <v>14</v>
      </c>
      <c r="G54" s="275">
        <v>10.1</v>
      </c>
      <c r="H54" s="274">
        <v>12</v>
      </c>
      <c r="I54" s="275">
        <v>28.5</v>
      </c>
      <c r="J54" s="274">
        <f t="shared" si="4"/>
        <v>26</v>
      </c>
      <c r="K54" s="275">
        <f t="shared" si="4"/>
        <v>38.6</v>
      </c>
      <c r="O54" s="254">
        <v>2</v>
      </c>
      <c r="P54" s="235" t="s">
        <v>81</v>
      </c>
      <c r="Q54" s="176" t="s">
        <v>203</v>
      </c>
      <c r="R54" s="176" t="s">
        <v>169</v>
      </c>
      <c r="S54" s="254">
        <v>7</v>
      </c>
      <c r="T54" s="255">
        <v>21.8</v>
      </c>
    </row>
    <row r="55" spans="2:20" s="196" customFormat="1" ht="13.5" customHeight="1">
      <c r="B55" s="142">
        <v>12</v>
      </c>
      <c r="C55" s="235" t="s">
        <v>81</v>
      </c>
      <c r="D55" s="176" t="s">
        <v>180</v>
      </c>
      <c r="E55" s="176" t="s">
        <v>169</v>
      </c>
      <c r="F55" s="236">
        <v>15</v>
      </c>
      <c r="G55" s="251">
        <v>8.85</v>
      </c>
      <c r="H55" s="236">
        <v>11</v>
      </c>
      <c r="I55" s="251">
        <v>14.25</v>
      </c>
      <c r="J55" s="254">
        <f t="shared" si="4"/>
        <v>26</v>
      </c>
      <c r="K55" s="255">
        <f t="shared" si="4"/>
        <v>23.1</v>
      </c>
      <c r="O55" s="254">
        <v>3</v>
      </c>
      <c r="P55" s="235" t="s">
        <v>30</v>
      </c>
      <c r="Q55" s="176" t="s">
        <v>59</v>
      </c>
      <c r="R55" s="176" t="s">
        <v>46</v>
      </c>
      <c r="S55" s="254">
        <v>7</v>
      </c>
      <c r="T55" s="255">
        <v>19</v>
      </c>
    </row>
    <row r="56" spans="2:20" s="196" customFormat="1" ht="13.5" customHeight="1">
      <c r="B56" s="142">
        <v>13</v>
      </c>
      <c r="C56" s="235" t="s">
        <v>81</v>
      </c>
      <c r="D56" s="176" t="s">
        <v>176</v>
      </c>
      <c r="E56" s="176" t="s">
        <v>47</v>
      </c>
      <c r="F56" s="236">
        <v>16</v>
      </c>
      <c r="G56" s="251">
        <v>23</v>
      </c>
      <c r="H56" s="236">
        <v>11</v>
      </c>
      <c r="I56" s="251">
        <v>29.2</v>
      </c>
      <c r="J56" s="254">
        <f t="shared" si="4"/>
        <v>27</v>
      </c>
      <c r="K56" s="255">
        <f t="shared" si="4"/>
        <v>52.2</v>
      </c>
      <c r="O56" s="254"/>
      <c r="P56" s="176"/>
      <c r="Q56" s="176"/>
      <c r="R56" s="176"/>
      <c r="S56" s="254"/>
      <c r="T56" s="255"/>
    </row>
    <row r="57" spans="2:20" s="196" customFormat="1" ht="13.5" customHeight="1">
      <c r="B57" s="142">
        <v>14</v>
      </c>
      <c r="C57" s="235" t="s">
        <v>155</v>
      </c>
      <c r="D57" s="176" t="s">
        <v>189</v>
      </c>
      <c r="E57" s="176" t="s">
        <v>190</v>
      </c>
      <c r="F57" s="236">
        <v>17</v>
      </c>
      <c r="G57" s="251">
        <v>63</v>
      </c>
      <c r="H57" s="236">
        <v>11</v>
      </c>
      <c r="I57" s="251">
        <v>22.25</v>
      </c>
      <c r="J57" s="254">
        <f t="shared" si="4"/>
        <v>28</v>
      </c>
      <c r="K57" s="255">
        <f t="shared" si="4"/>
        <v>85.25</v>
      </c>
      <c r="O57" s="109"/>
      <c r="P57" s="237"/>
      <c r="Q57" s="237"/>
      <c r="R57" s="237"/>
      <c r="S57" s="109"/>
      <c r="T57" s="270"/>
    </row>
    <row r="58" spans="2:20" s="196" customFormat="1" ht="13.5" customHeight="1">
      <c r="B58" s="142">
        <v>15</v>
      </c>
      <c r="C58" s="235" t="s">
        <v>81</v>
      </c>
      <c r="D58" s="176" t="s">
        <v>60</v>
      </c>
      <c r="E58" s="176" t="s">
        <v>174</v>
      </c>
      <c r="F58" s="236">
        <v>15</v>
      </c>
      <c r="G58" s="251">
        <v>14</v>
      </c>
      <c r="H58" s="236">
        <v>13</v>
      </c>
      <c r="I58" s="251">
        <v>9</v>
      </c>
      <c r="J58" s="254">
        <f t="shared" si="4"/>
        <v>28</v>
      </c>
      <c r="K58" s="255">
        <f t="shared" si="4"/>
        <v>23</v>
      </c>
      <c r="O58" s="109"/>
      <c r="P58" s="237"/>
      <c r="Q58" s="237"/>
      <c r="R58" s="237"/>
      <c r="S58" s="109"/>
      <c r="T58" s="270"/>
    </row>
    <row r="59" spans="2:20" s="196" customFormat="1" ht="13.5" customHeight="1">
      <c r="B59" s="142">
        <v>16</v>
      </c>
      <c r="C59" s="235" t="s">
        <v>81</v>
      </c>
      <c r="D59" s="176" t="s">
        <v>56</v>
      </c>
      <c r="E59" s="176" t="s">
        <v>177</v>
      </c>
      <c r="F59" s="236">
        <v>17</v>
      </c>
      <c r="G59" s="251">
        <v>71.7</v>
      </c>
      <c r="H59" s="236">
        <v>12</v>
      </c>
      <c r="I59" s="251">
        <v>55.85</v>
      </c>
      <c r="J59" s="254">
        <f t="shared" si="4"/>
        <v>29</v>
      </c>
      <c r="K59" s="255">
        <f t="shared" si="4"/>
        <v>127.55000000000001</v>
      </c>
      <c r="O59" s="118"/>
      <c r="P59" s="118"/>
      <c r="Q59" s="118"/>
      <c r="R59" s="118"/>
      <c r="S59" s="118"/>
      <c r="T59" s="118"/>
    </row>
    <row r="60" spans="2:20" s="196" customFormat="1" ht="13.5" customHeight="1">
      <c r="B60" s="142">
        <v>17</v>
      </c>
      <c r="C60" s="235" t="s">
        <v>48</v>
      </c>
      <c r="D60" s="176" t="s">
        <v>187</v>
      </c>
      <c r="E60" s="176" t="s">
        <v>191</v>
      </c>
      <c r="F60" s="236">
        <v>17</v>
      </c>
      <c r="G60" s="251">
        <v>51.45</v>
      </c>
      <c r="H60" s="236">
        <v>12</v>
      </c>
      <c r="I60" s="251">
        <v>11.9</v>
      </c>
      <c r="J60" s="254">
        <f t="shared" si="4"/>
        <v>29</v>
      </c>
      <c r="K60" s="255">
        <f t="shared" si="4"/>
        <v>63.35</v>
      </c>
      <c r="O60" s="118"/>
      <c r="P60" s="118"/>
      <c r="Q60" s="118"/>
      <c r="R60" s="118"/>
      <c r="S60" s="118"/>
      <c r="T60" s="118"/>
    </row>
    <row r="61" spans="2:20" s="196" customFormat="1" ht="13.5" customHeight="1">
      <c r="B61" s="142">
        <v>18</v>
      </c>
      <c r="C61" s="235" t="s">
        <v>81</v>
      </c>
      <c r="D61" s="176" t="s">
        <v>181</v>
      </c>
      <c r="E61" s="176" t="s">
        <v>182</v>
      </c>
      <c r="F61" s="236">
        <v>17</v>
      </c>
      <c r="G61" s="251">
        <v>60.33</v>
      </c>
      <c r="H61" s="236">
        <v>13</v>
      </c>
      <c r="I61" s="251">
        <v>36.6</v>
      </c>
      <c r="J61" s="254">
        <f t="shared" si="4"/>
        <v>30</v>
      </c>
      <c r="K61" s="255">
        <f t="shared" si="4"/>
        <v>96.93</v>
      </c>
      <c r="O61" s="118"/>
      <c r="P61" s="118"/>
      <c r="Q61" s="118"/>
      <c r="R61" s="118"/>
      <c r="S61" s="118"/>
      <c r="T61" s="118"/>
    </row>
    <row r="62" spans="2:20" s="196" customFormat="1" ht="13.5" customHeight="1">
      <c r="B62" s="142">
        <v>19</v>
      </c>
      <c r="C62" s="235" t="s">
        <v>73</v>
      </c>
      <c r="D62" s="176" t="s">
        <v>195</v>
      </c>
      <c r="E62" s="176" t="s">
        <v>142</v>
      </c>
      <c r="F62" s="236">
        <v>19</v>
      </c>
      <c r="G62" s="251">
        <v>5.5</v>
      </c>
      <c r="H62" s="236">
        <v>12</v>
      </c>
      <c r="I62" s="251">
        <v>64.2</v>
      </c>
      <c r="J62" s="254">
        <f t="shared" si="4"/>
        <v>31</v>
      </c>
      <c r="K62" s="255">
        <f t="shared" si="4"/>
        <v>69.7</v>
      </c>
      <c r="O62" s="118"/>
      <c r="P62" s="211" t="s">
        <v>2</v>
      </c>
      <c r="Q62" s="118"/>
      <c r="R62" s="118"/>
      <c r="S62" s="118"/>
      <c r="T62" s="118"/>
    </row>
    <row r="63" spans="2:20" s="34" customFormat="1" ht="13.5" customHeight="1">
      <c r="B63" s="142">
        <v>20</v>
      </c>
      <c r="C63" s="235" t="s">
        <v>155</v>
      </c>
      <c r="D63" s="176" t="s">
        <v>193</v>
      </c>
      <c r="E63" s="176" t="s">
        <v>194</v>
      </c>
      <c r="F63" s="236">
        <v>18</v>
      </c>
      <c r="G63" s="251">
        <v>0.15</v>
      </c>
      <c r="H63" s="236">
        <v>13</v>
      </c>
      <c r="I63" s="251">
        <v>18.25</v>
      </c>
      <c r="J63" s="254">
        <f t="shared" si="4"/>
        <v>31</v>
      </c>
      <c r="K63" s="255">
        <f t="shared" si="4"/>
        <v>18.4</v>
      </c>
      <c r="O63" s="118"/>
      <c r="P63" s="118"/>
      <c r="Q63" s="118"/>
      <c r="R63" s="118"/>
      <c r="S63" s="118"/>
      <c r="T63" s="118"/>
    </row>
    <row r="64" spans="2:20" s="43" customFormat="1" ht="13.5" customHeight="1">
      <c r="B64" s="142">
        <v>21</v>
      </c>
      <c r="C64" s="235" t="s">
        <v>73</v>
      </c>
      <c r="D64" s="176" t="s">
        <v>199</v>
      </c>
      <c r="E64" s="176" t="s">
        <v>54</v>
      </c>
      <c r="F64" s="236">
        <v>18</v>
      </c>
      <c r="G64" s="251">
        <v>19.75</v>
      </c>
      <c r="H64" s="236">
        <v>14</v>
      </c>
      <c r="I64" s="251">
        <v>28.5</v>
      </c>
      <c r="J64" s="254">
        <f t="shared" si="4"/>
        <v>32</v>
      </c>
      <c r="K64" s="255">
        <f t="shared" si="4"/>
        <v>48.25</v>
      </c>
      <c r="O64" s="241" t="s">
        <v>24</v>
      </c>
      <c r="P64" s="337" t="s">
        <v>10</v>
      </c>
      <c r="Q64" s="337" t="s">
        <v>49</v>
      </c>
      <c r="R64" s="338" t="s">
        <v>29</v>
      </c>
      <c r="S64" s="340" t="s">
        <v>7</v>
      </c>
      <c r="T64" s="118"/>
    </row>
    <row r="65" spans="2:20" s="43" customFormat="1" ht="13.5" customHeight="1">
      <c r="B65" s="142">
        <v>22</v>
      </c>
      <c r="C65" s="235" t="s">
        <v>73</v>
      </c>
      <c r="D65" s="176" t="s">
        <v>200</v>
      </c>
      <c r="E65" s="176" t="s">
        <v>142</v>
      </c>
      <c r="F65" s="236">
        <v>18</v>
      </c>
      <c r="G65" s="251">
        <v>40</v>
      </c>
      <c r="H65" s="236">
        <v>15</v>
      </c>
      <c r="I65" s="251">
        <v>43.2</v>
      </c>
      <c r="J65" s="254">
        <f t="shared" si="4"/>
        <v>33</v>
      </c>
      <c r="K65" s="255">
        <f t="shared" si="4"/>
        <v>83.2</v>
      </c>
      <c r="O65" s="254">
        <v>1</v>
      </c>
      <c r="P65" s="235" t="s">
        <v>81</v>
      </c>
      <c r="Q65" s="176" t="s">
        <v>129</v>
      </c>
      <c r="R65" s="176" t="s">
        <v>130</v>
      </c>
      <c r="S65" s="255">
        <v>18.6</v>
      </c>
      <c r="T65" s="118"/>
    </row>
    <row r="66" spans="2:20" s="43" customFormat="1" ht="13.5" customHeight="1">
      <c r="B66" s="142">
        <v>23</v>
      </c>
      <c r="C66" s="235" t="s">
        <v>99</v>
      </c>
      <c r="D66" s="176" t="s">
        <v>196</v>
      </c>
      <c r="E66" s="176" t="s">
        <v>197</v>
      </c>
      <c r="F66" s="236">
        <v>20</v>
      </c>
      <c r="G66" s="251">
        <v>24.5</v>
      </c>
      <c r="H66" s="236">
        <v>13</v>
      </c>
      <c r="I66" s="251">
        <v>43.05</v>
      </c>
      <c r="J66" s="254">
        <f t="shared" si="4"/>
        <v>33</v>
      </c>
      <c r="K66" s="255">
        <f t="shared" si="4"/>
        <v>67.55</v>
      </c>
      <c r="O66" s="254">
        <v>2</v>
      </c>
      <c r="P66" s="235" t="s">
        <v>81</v>
      </c>
      <c r="Q66" s="176" t="s">
        <v>138</v>
      </c>
      <c r="R66" s="176" t="s">
        <v>139</v>
      </c>
      <c r="S66" s="255">
        <v>15.21</v>
      </c>
      <c r="T66" s="118"/>
    </row>
    <row r="67" spans="2:20" s="43" customFormat="1" ht="13.5" customHeight="1">
      <c r="B67" s="142">
        <v>24</v>
      </c>
      <c r="C67" s="235" t="s">
        <v>73</v>
      </c>
      <c r="D67" s="176" t="s">
        <v>53</v>
      </c>
      <c r="E67" s="176" t="s">
        <v>202</v>
      </c>
      <c r="F67" s="236">
        <v>19</v>
      </c>
      <c r="G67" s="251">
        <v>18.35</v>
      </c>
      <c r="H67" s="236">
        <v>16</v>
      </c>
      <c r="I67" s="251">
        <v>46.3</v>
      </c>
      <c r="J67" s="254">
        <f t="shared" si="4"/>
        <v>35</v>
      </c>
      <c r="K67" s="255">
        <f t="shared" si="4"/>
        <v>64.65</v>
      </c>
      <c r="O67" s="254">
        <v>3</v>
      </c>
      <c r="P67" s="235" t="s">
        <v>30</v>
      </c>
      <c r="Q67" s="176" t="s">
        <v>133</v>
      </c>
      <c r="R67" s="176" t="s">
        <v>134</v>
      </c>
      <c r="S67" s="255">
        <v>14.19</v>
      </c>
      <c r="T67" s="118"/>
    </row>
    <row r="68" spans="2:20" s="43" customFormat="1" ht="13.5" customHeight="1">
      <c r="B68" s="142">
        <v>25</v>
      </c>
      <c r="C68" s="235" t="s">
        <v>48</v>
      </c>
      <c r="D68" s="176" t="s">
        <v>185</v>
      </c>
      <c r="E68" s="176" t="s">
        <v>191</v>
      </c>
      <c r="F68" s="236">
        <v>20</v>
      </c>
      <c r="G68" s="251">
        <v>13.85</v>
      </c>
      <c r="H68" s="236">
        <v>15</v>
      </c>
      <c r="I68" s="251">
        <v>29.3</v>
      </c>
      <c r="J68" s="254">
        <f t="shared" si="4"/>
        <v>35</v>
      </c>
      <c r="K68" s="255">
        <f t="shared" si="4"/>
        <v>43.15</v>
      </c>
      <c r="O68" s="91"/>
      <c r="P68" s="341"/>
      <c r="Q68" s="341"/>
      <c r="R68" s="40"/>
      <c r="S68" s="109"/>
      <c r="T68" s="118"/>
    </row>
    <row r="69" spans="2:20" s="43" customFormat="1" ht="13.5" customHeight="1">
      <c r="B69" s="142">
        <v>26</v>
      </c>
      <c r="C69" s="235" t="s">
        <v>73</v>
      </c>
      <c r="D69" s="176" t="s">
        <v>201</v>
      </c>
      <c r="E69" s="176" t="s">
        <v>169</v>
      </c>
      <c r="F69" s="236">
        <v>23</v>
      </c>
      <c r="G69" s="251">
        <v>18.8</v>
      </c>
      <c r="H69" s="236">
        <v>13</v>
      </c>
      <c r="I69" s="251">
        <v>25.1</v>
      </c>
      <c r="J69" s="254">
        <f t="shared" si="4"/>
        <v>36</v>
      </c>
      <c r="K69" s="255">
        <f t="shared" si="4"/>
        <v>43.900000000000006</v>
      </c>
      <c r="O69" s="241" t="s">
        <v>24</v>
      </c>
      <c r="P69" s="342" t="s">
        <v>11</v>
      </c>
      <c r="Q69" s="337" t="s">
        <v>49</v>
      </c>
      <c r="R69" s="338" t="s">
        <v>29</v>
      </c>
      <c r="S69" s="340" t="s">
        <v>7</v>
      </c>
      <c r="T69" s="118"/>
    </row>
    <row r="70" spans="2:20" s="43" customFormat="1" ht="13.5" customHeight="1">
      <c r="B70" s="142">
        <v>27</v>
      </c>
      <c r="C70" s="235" t="s">
        <v>48</v>
      </c>
      <c r="D70" s="176" t="s">
        <v>71</v>
      </c>
      <c r="E70" s="176" t="s">
        <v>263</v>
      </c>
      <c r="F70" s="236">
        <v>22</v>
      </c>
      <c r="G70" s="251">
        <v>15.45</v>
      </c>
      <c r="H70" s="236">
        <v>15</v>
      </c>
      <c r="I70" s="251">
        <v>71.2</v>
      </c>
      <c r="J70" s="254">
        <f t="shared" si="4"/>
        <v>37</v>
      </c>
      <c r="K70" s="255">
        <f t="shared" si="4"/>
        <v>86.65</v>
      </c>
      <c r="O70" s="254">
        <v>1</v>
      </c>
      <c r="P70" s="235" t="s">
        <v>75</v>
      </c>
      <c r="Q70" s="176" t="s">
        <v>160</v>
      </c>
      <c r="R70" s="176" t="s">
        <v>161</v>
      </c>
      <c r="S70" s="255">
        <v>38.52</v>
      </c>
      <c r="T70" s="118"/>
    </row>
    <row r="71" spans="2:20" s="43" customFormat="1" ht="13.5" customHeight="1">
      <c r="B71" s="142">
        <v>28</v>
      </c>
      <c r="C71" s="235" t="s">
        <v>155</v>
      </c>
      <c r="D71" s="176" t="s">
        <v>181</v>
      </c>
      <c r="E71" s="176" t="s">
        <v>198</v>
      </c>
      <c r="F71" s="236">
        <v>21</v>
      </c>
      <c r="G71" s="251">
        <v>20.45</v>
      </c>
      <c r="H71" s="236">
        <v>17</v>
      </c>
      <c r="I71" s="251">
        <v>12.3</v>
      </c>
      <c r="J71" s="254">
        <f t="shared" si="4"/>
        <v>38</v>
      </c>
      <c r="K71" s="255">
        <f t="shared" si="4"/>
        <v>32.75</v>
      </c>
      <c r="O71" s="254">
        <v>2</v>
      </c>
      <c r="P71" s="235" t="s">
        <v>48</v>
      </c>
      <c r="Q71" s="176" t="s">
        <v>145</v>
      </c>
      <c r="R71" s="176" t="s">
        <v>54</v>
      </c>
      <c r="S71" s="255">
        <v>36</v>
      </c>
      <c r="T71" s="118"/>
    </row>
    <row r="72" spans="2:20" s="43" customFormat="1" ht="13.5" customHeight="1">
      <c r="B72" s="142">
        <v>29</v>
      </c>
      <c r="C72" s="235" t="s">
        <v>30</v>
      </c>
      <c r="D72" s="176" t="s">
        <v>60</v>
      </c>
      <c r="E72" s="176" t="s">
        <v>79</v>
      </c>
      <c r="F72" s="236">
        <v>14</v>
      </c>
      <c r="G72" s="251">
        <v>43.05</v>
      </c>
      <c r="H72" s="236">
        <v>99</v>
      </c>
      <c r="I72" s="251">
        <v>0</v>
      </c>
      <c r="J72" s="254">
        <f t="shared" si="4"/>
        <v>113</v>
      </c>
      <c r="K72" s="255">
        <f t="shared" si="4"/>
        <v>43.05</v>
      </c>
      <c r="O72" s="254">
        <v>3</v>
      </c>
      <c r="P72" s="235" t="s">
        <v>30</v>
      </c>
      <c r="Q72" s="176" t="s">
        <v>150</v>
      </c>
      <c r="R72" s="176" t="s">
        <v>40</v>
      </c>
      <c r="S72" s="255">
        <v>34.14</v>
      </c>
      <c r="T72" s="118"/>
    </row>
    <row r="73" spans="2:20" s="43" customFormat="1" ht="13.5" customHeight="1">
      <c r="B73" s="142">
        <v>30</v>
      </c>
      <c r="C73" s="235" t="s">
        <v>264</v>
      </c>
      <c r="D73" s="176" t="s">
        <v>265</v>
      </c>
      <c r="E73" s="176" t="s">
        <v>234</v>
      </c>
      <c r="F73" s="236">
        <v>99</v>
      </c>
      <c r="G73" s="251">
        <v>0</v>
      </c>
      <c r="H73" s="236">
        <v>15</v>
      </c>
      <c r="I73" s="251">
        <v>9.95</v>
      </c>
      <c r="J73" s="254">
        <f t="shared" si="4"/>
        <v>114</v>
      </c>
      <c r="K73" s="255">
        <f t="shared" si="4"/>
        <v>9.95</v>
      </c>
      <c r="O73" s="91"/>
      <c r="P73" s="341"/>
      <c r="Q73" s="341"/>
      <c r="R73" s="40"/>
      <c r="S73" s="109"/>
      <c r="T73" s="118"/>
    </row>
    <row r="74" spans="2:20" s="43" customFormat="1" ht="13.5" customHeight="1">
      <c r="B74" s="142">
        <v>31</v>
      </c>
      <c r="C74" s="235" t="s">
        <v>155</v>
      </c>
      <c r="D74" s="176" t="s">
        <v>80</v>
      </c>
      <c r="E74" s="176" t="s">
        <v>192</v>
      </c>
      <c r="F74" s="236">
        <v>16</v>
      </c>
      <c r="G74" s="251">
        <v>24.15</v>
      </c>
      <c r="H74" s="236">
        <v>99</v>
      </c>
      <c r="I74" s="251">
        <v>0</v>
      </c>
      <c r="J74" s="254">
        <f t="shared" si="4"/>
        <v>115</v>
      </c>
      <c r="K74" s="255">
        <f t="shared" si="4"/>
        <v>24.15</v>
      </c>
      <c r="O74" s="241" t="s">
        <v>24</v>
      </c>
      <c r="P74" s="342" t="s">
        <v>12</v>
      </c>
      <c r="Q74" s="337" t="s">
        <v>49</v>
      </c>
      <c r="R74" s="338" t="s">
        <v>29</v>
      </c>
      <c r="S74" s="340" t="s">
        <v>7</v>
      </c>
      <c r="T74" s="118"/>
    </row>
    <row r="75" spans="2:20" s="43" customFormat="1" ht="13.5" customHeight="1">
      <c r="B75" s="142">
        <v>32</v>
      </c>
      <c r="C75" s="235" t="s">
        <v>75</v>
      </c>
      <c r="D75" s="176" t="s">
        <v>70</v>
      </c>
      <c r="E75" s="176" t="s">
        <v>78</v>
      </c>
      <c r="F75" s="236">
        <v>99</v>
      </c>
      <c r="G75" s="251">
        <v>0</v>
      </c>
      <c r="H75" s="236">
        <v>99</v>
      </c>
      <c r="I75" s="251">
        <v>0</v>
      </c>
      <c r="J75" s="254">
        <f t="shared" si="4"/>
        <v>198</v>
      </c>
      <c r="K75" s="255">
        <f t="shared" si="4"/>
        <v>0</v>
      </c>
      <c r="O75" s="254">
        <v>1</v>
      </c>
      <c r="P75" s="235" t="s">
        <v>81</v>
      </c>
      <c r="Q75" s="176" t="s">
        <v>56</v>
      </c>
      <c r="R75" s="176" t="s">
        <v>177</v>
      </c>
      <c r="S75" s="255">
        <v>42.8</v>
      </c>
      <c r="T75" s="118"/>
    </row>
    <row r="76" spans="2:20" s="43" customFormat="1" ht="13.5" customHeight="1">
      <c r="B76" s="142">
        <v>33</v>
      </c>
      <c r="C76" s="235" t="s">
        <v>81</v>
      </c>
      <c r="D76" s="176" t="s">
        <v>201</v>
      </c>
      <c r="E76" s="176" t="s">
        <v>231</v>
      </c>
      <c r="F76" s="236">
        <v>99</v>
      </c>
      <c r="G76" s="251">
        <v>0</v>
      </c>
      <c r="H76" s="236">
        <v>99</v>
      </c>
      <c r="I76" s="251">
        <v>0</v>
      </c>
      <c r="J76" s="254">
        <f t="shared" si="4"/>
        <v>198</v>
      </c>
      <c r="K76" s="255">
        <f t="shared" si="4"/>
        <v>0</v>
      </c>
      <c r="O76" s="254">
        <v>2</v>
      </c>
      <c r="P76" s="235" t="s">
        <v>99</v>
      </c>
      <c r="Q76" s="176" t="s">
        <v>70</v>
      </c>
      <c r="R76" s="176" t="s">
        <v>40</v>
      </c>
      <c r="S76" s="255">
        <v>39.9</v>
      </c>
      <c r="T76" s="118"/>
    </row>
    <row r="77" spans="2:20" s="43" customFormat="1" ht="13.5" customHeight="1">
      <c r="B77" s="142">
        <v>34</v>
      </c>
      <c r="C77" s="235" t="s">
        <v>155</v>
      </c>
      <c r="D77" s="176" t="s">
        <v>173</v>
      </c>
      <c r="E77" s="176" t="s">
        <v>156</v>
      </c>
      <c r="F77" s="236">
        <v>99</v>
      </c>
      <c r="G77" s="251">
        <v>0</v>
      </c>
      <c r="H77" s="236">
        <v>99</v>
      </c>
      <c r="I77" s="251">
        <v>0</v>
      </c>
      <c r="J77" s="254">
        <f t="shared" si="4"/>
        <v>198</v>
      </c>
      <c r="K77" s="255">
        <f t="shared" si="4"/>
        <v>0</v>
      </c>
      <c r="O77" s="254">
        <v>3</v>
      </c>
      <c r="P77" s="235" t="s">
        <v>81</v>
      </c>
      <c r="Q77" s="176" t="s">
        <v>170</v>
      </c>
      <c r="R77" s="176" t="s">
        <v>169</v>
      </c>
      <c r="S77" s="255">
        <v>39.2</v>
      </c>
      <c r="T77" s="118"/>
    </row>
    <row r="78" spans="2:20" s="51" customFormat="1" ht="13.5" customHeight="1">
      <c r="B78" s="39"/>
      <c r="C78" s="67"/>
      <c r="D78" s="67"/>
      <c r="E78" s="67"/>
      <c r="F78" s="139"/>
      <c r="G78" s="140"/>
      <c r="H78" s="45"/>
      <c r="I78" s="68"/>
      <c r="J78" s="95"/>
      <c r="K78" s="77"/>
      <c r="L78" s="77"/>
      <c r="M78" s="67"/>
      <c r="O78" s="343"/>
      <c r="P78" s="341"/>
      <c r="Q78" s="341"/>
      <c r="R78" s="118"/>
      <c r="S78" s="117"/>
      <c r="T78" s="118"/>
    </row>
    <row r="79" spans="2:20" s="51" customFormat="1" ht="13.5" customHeight="1">
      <c r="B79" s="39"/>
      <c r="C79" s="58"/>
      <c r="D79" s="58"/>
      <c r="E79" s="58"/>
      <c r="F79" s="141"/>
      <c r="G79" s="138"/>
      <c r="H79" s="19"/>
      <c r="I79" s="94"/>
      <c r="J79" s="93"/>
      <c r="K79" s="63"/>
      <c r="L79" s="63"/>
      <c r="M79" s="67"/>
      <c r="O79" s="241" t="s">
        <v>24</v>
      </c>
      <c r="P79" s="342" t="s">
        <v>13</v>
      </c>
      <c r="Q79" s="337" t="s">
        <v>49</v>
      </c>
      <c r="R79" s="338" t="s">
        <v>29</v>
      </c>
      <c r="S79" s="340" t="s">
        <v>7</v>
      </c>
      <c r="T79" s="118"/>
    </row>
    <row r="80" spans="2:20" s="28" customFormat="1" ht="13.5" customHeight="1">
      <c r="B80" s="70" t="s">
        <v>24</v>
      </c>
      <c r="C80" s="80" t="s">
        <v>13</v>
      </c>
      <c r="D80" s="81"/>
      <c r="E80" s="82"/>
      <c r="F80" s="194" t="s">
        <v>96</v>
      </c>
      <c r="G80" s="195"/>
      <c r="H80" s="173" t="s">
        <v>97</v>
      </c>
      <c r="I80" s="174"/>
      <c r="J80" s="185" t="s">
        <v>50</v>
      </c>
      <c r="K80" s="253"/>
      <c r="L80" s="19"/>
      <c r="O80" s="254">
        <v>1</v>
      </c>
      <c r="P80" s="176" t="s">
        <v>75</v>
      </c>
      <c r="Q80" s="176" t="s">
        <v>204</v>
      </c>
      <c r="R80" s="176" t="s">
        <v>205</v>
      </c>
      <c r="S80" s="255">
        <v>55.1</v>
      </c>
      <c r="T80" s="118"/>
    </row>
    <row r="81" spans="2:20" s="22" customFormat="1" ht="13.5" customHeight="1">
      <c r="B81" s="62"/>
      <c r="C81" s="65" t="s">
        <v>8</v>
      </c>
      <c r="D81" s="171" t="s">
        <v>49</v>
      </c>
      <c r="E81" s="171" t="s">
        <v>98</v>
      </c>
      <c r="F81" s="243" t="s">
        <v>33</v>
      </c>
      <c r="G81" s="244" t="s">
        <v>34</v>
      </c>
      <c r="H81" s="171" t="s">
        <v>33</v>
      </c>
      <c r="I81" s="172" t="s">
        <v>34</v>
      </c>
      <c r="J81" s="186" t="s">
        <v>33</v>
      </c>
      <c r="K81" s="187" t="s">
        <v>34</v>
      </c>
      <c r="L81" s="39"/>
      <c r="O81" s="254">
        <v>2</v>
      </c>
      <c r="P81" s="235" t="s">
        <v>81</v>
      </c>
      <c r="Q81" s="176" t="s">
        <v>203</v>
      </c>
      <c r="R81" s="176" t="s">
        <v>169</v>
      </c>
      <c r="S81" s="255">
        <v>50.9</v>
      </c>
      <c r="T81" s="118"/>
    </row>
    <row r="82" spans="2:20" s="198" customFormat="1" ht="13.5" customHeight="1">
      <c r="B82" s="271">
        <v>1</v>
      </c>
      <c r="C82" s="272" t="s">
        <v>81</v>
      </c>
      <c r="D82" s="273" t="s">
        <v>133</v>
      </c>
      <c r="E82" s="273" t="s">
        <v>222</v>
      </c>
      <c r="F82" s="274">
        <v>9</v>
      </c>
      <c r="G82" s="275">
        <v>46.15</v>
      </c>
      <c r="H82" s="274">
        <v>10</v>
      </c>
      <c r="I82" s="275">
        <v>124</v>
      </c>
      <c r="J82" s="274">
        <f aca="true" t="shared" si="5" ref="J82:K128">F82+H82</f>
        <v>19</v>
      </c>
      <c r="K82" s="275">
        <f t="shared" si="5"/>
        <v>170.15</v>
      </c>
      <c r="O82" s="254">
        <v>3</v>
      </c>
      <c r="P82" s="235" t="s">
        <v>30</v>
      </c>
      <c r="Q82" s="176" t="s">
        <v>178</v>
      </c>
      <c r="R82" s="176" t="s">
        <v>46</v>
      </c>
      <c r="S82" s="255">
        <v>50.5</v>
      </c>
      <c r="T82" s="118"/>
    </row>
    <row r="83" spans="2:20" s="198" customFormat="1" ht="13.5" customHeight="1">
      <c r="B83" s="271">
        <v>2</v>
      </c>
      <c r="C83" s="272" t="s">
        <v>75</v>
      </c>
      <c r="D83" s="273" t="s">
        <v>204</v>
      </c>
      <c r="E83" s="273" t="s">
        <v>205</v>
      </c>
      <c r="F83" s="274">
        <v>9</v>
      </c>
      <c r="G83" s="275">
        <v>16.95</v>
      </c>
      <c r="H83" s="274">
        <v>10</v>
      </c>
      <c r="I83" s="275">
        <v>81.3</v>
      </c>
      <c r="J83" s="274">
        <f t="shared" si="5"/>
        <v>19</v>
      </c>
      <c r="K83" s="275">
        <f t="shared" si="5"/>
        <v>98.25</v>
      </c>
      <c r="O83" s="118"/>
      <c r="P83" s="118"/>
      <c r="Q83" s="118"/>
      <c r="R83" s="118"/>
      <c r="S83" s="118"/>
      <c r="T83" s="118"/>
    </row>
    <row r="84" spans="2:20" s="198" customFormat="1" ht="13.5" customHeight="1">
      <c r="B84" s="271">
        <v>3</v>
      </c>
      <c r="C84" s="272" t="s">
        <v>75</v>
      </c>
      <c r="D84" s="273" t="s">
        <v>212</v>
      </c>
      <c r="E84" s="273" t="s">
        <v>40</v>
      </c>
      <c r="F84" s="274">
        <v>8</v>
      </c>
      <c r="G84" s="275">
        <v>7</v>
      </c>
      <c r="H84" s="274">
        <v>11</v>
      </c>
      <c r="I84" s="275">
        <v>79.8</v>
      </c>
      <c r="J84" s="274">
        <f t="shared" si="5"/>
        <v>19</v>
      </c>
      <c r="K84" s="275">
        <f t="shared" si="5"/>
        <v>86.8</v>
      </c>
      <c r="O84" s="118"/>
      <c r="P84" s="118"/>
      <c r="Q84" s="118"/>
      <c r="R84" s="118"/>
      <c r="S84" s="118"/>
      <c r="T84" s="118"/>
    </row>
    <row r="85" spans="2:20" s="198" customFormat="1" ht="13.5" customHeight="1">
      <c r="B85" s="271">
        <v>4</v>
      </c>
      <c r="C85" s="272" t="s">
        <v>75</v>
      </c>
      <c r="D85" s="273" t="s">
        <v>53</v>
      </c>
      <c r="E85" s="273" t="s">
        <v>78</v>
      </c>
      <c r="F85" s="274">
        <v>8</v>
      </c>
      <c r="G85" s="275">
        <v>55.4</v>
      </c>
      <c r="H85" s="274">
        <v>12</v>
      </c>
      <c r="I85" s="275">
        <v>67</v>
      </c>
      <c r="J85" s="274">
        <f t="shared" si="5"/>
        <v>20</v>
      </c>
      <c r="K85" s="275">
        <f t="shared" si="5"/>
        <v>122.4</v>
      </c>
      <c r="O85" s="118"/>
      <c r="P85" s="118"/>
      <c r="Q85" s="118"/>
      <c r="R85" s="118"/>
      <c r="S85" s="118"/>
      <c r="T85" s="118"/>
    </row>
    <row r="86" spans="2:20" s="198" customFormat="1" ht="13.5" customHeight="1">
      <c r="B86" s="271">
        <v>5</v>
      </c>
      <c r="C86" s="272" t="s">
        <v>30</v>
      </c>
      <c r="D86" s="273" t="s">
        <v>59</v>
      </c>
      <c r="E86" s="273" t="s">
        <v>46</v>
      </c>
      <c r="F86" s="274">
        <v>9</v>
      </c>
      <c r="G86" s="275">
        <v>48.5</v>
      </c>
      <c r="H86" s="274">
        <v>11</v>
      </c>
      <c r="I86" s="275">
        <v>53</v>
      </c>
      <c r="J86" s="274">
        <f t="shared" si="5"/>
        <v>20</v>
      </c>
      <c r="K86" s="275">
        <f t="shared" si="5"/>
        <v>101.5</v>
      </c>
      <c r="O86" s="118"/>
      <c r="P86" s="118"/>
      <c r="Q86" s="118"/>
      <c r="R86" s="118"/>
      <c r="S86" s="118"/>
      <c r="T86" s="118"/>
    </row>
    <row r="87" spans="2:20" s="198" customFormat="1" ht="13.5" customHeight="1">
      <c r="B87" s="271">
        <v>6</v>
      </c>
      <c r="C87" s="272" t="s">
        <v>30</v>
      </c>
      <c r="D87" s="273" t="s">
        <v>71</v>
      </c>
      <c r="E87" s="273" t="s">
        <v>58</v>
      </c>
      <c r="F87" s="274">
        <v>10</v>
      </c>
      <c r="G87" s="275">
        <v>41.45</v>
      </c>
      <c r="H87" s="274">
        <v>10</v>
      </c>
      <c r="I87" s="275">
        <v>10</v>
      </c>
      <c r="J87" s="274">
        <f t="shared" si="5"/>
        <v>20</v>
      </c>
      <c r="K87" s="275">
        <f t="shared" si="5"/>
        <v>51.45</v>
      </c>
      <c r="O87" s="118"/>
      <c r="P87" s="118"/>
      <c r="Q87" s="118"/>
      <c r="R87" s="118"/>
      <c r="S87" s="118"/>
      <c r="T87" s="118"/>
    </row>
    <row r="88" spans="2:20" s="198" customFormat="1" ht="13.5" customHeight="1">
      <c r="B88" s="271">
        <v>7</v>
      </c>
      <c r="C88" s="272" t="s">
        <v>48</v>
      </c>
      <c r="D88" s="273" t="s">
        <v>216</v>
      </c>
      <c r="E88" s="273" t="s">
        <v>217</v>
      </c>
      <c r="F88" s="274">
        <v>10</v>
      </c>
      <c r="G88" s="275">
        <v>39.9</v>
      </c>
      <c r="H88" s="274">
        <v>10</v>
      </c>
      <c r="I88" s="275">
        <v>8.5</v>
      </c>
      <c r="J88" s="274">
        <f t="shared" si="5"/>
        <v>20</v>
      </c>
      <c r="K88" s="275">
        <f t="shared" si="5"/>
        <v>48.4</v>
      </c>
      <c r="O88" s="118"/>
      <c r="P88" s="118"/>
      <c r="Q88" s="118"/>
      <c r="R88" s="118"/>
      <c r="S88" s="118"/>
      <c r="T88" s="118"/>
    </row>
    <row r="89" spans="2:20" s="198" customFormat="1" ht="13.5" customHeight="1">
      <c r="B89" s="271">
        <v>8</v>
      </c>
      <c r="C89" s="272" t="s">
        <v>73</v>
      </c>
      <c r="D89" s="273" t="s">
        <v>56</v>
      </c>
      <c r="E89" s="273" t="s">
        <v>74</v>
      </c>
      <c r="F89" s="274">
        <v>9</v>
      </c>
      <c r="G89" s="275">
        <v>21</v>
      </c>
      <c r="H89" s="274">
        <v>12</v>
      </c>
      <c r="I89" s="275">
        <v>67.1</v>
      </c>
      <c r="J89" s="274">
        <f t="shared" si="5"/>
        <v>21</v>
      </c>
      <c r="K89" s="275">
        <f t="shared" si="5"/>
        <v>88.1</v>
      </c>
      <c r="O89" s="118"/>
      <c r="P89" s="118"/>
      <c r="Q89" s="118"/>
      <c r="R89" s="118"/>
      <c r="S89" s="118"/>
      <c r="T89" s="118"/>
    </row>
    <row r="90" spans="2:20" s="198" customFormat="1" ht="13.5" customHeight="1">
      <c r="B90" s="271">
        <v>9</v>
      </c>
      <c r="C90" s="272" t="s">
        <v>99</v>
      </c>
      <c r="D90" s="273" t="s">
        <v>207</v>
      </c>
      <c r="E90" s="273" t="s">
        <v>184</v>
      </c>
      <c r="F90" s="274">
        <v>9</v>
      </c>
      <c r="G90" s="275">
        <v>57.15</v>
      </c>
      <c r="H90" s="274">
        <v>12</v>
      </c>
      <c r="I90" s="275">
        <v>29.1</v>
      </c>
      <c r="J90" s="274">
        <f t="shared" si="5"/>
        <v>21</v>
      </c>
      <c r="K90" s="275">
        <f t="shared" si="5"/>
        <v>86.25</v>
      </c>
      <c r="O90" s="118"/>
      <c r="P90" s="118"/>
      <c r="Q90" s="118"/>
      <c r="R90" s="118"/>
      <c r="S90" s="118"/>
      <c r="T90" s="118"/>
    </row>
    <row r="91" spans="2:20" s="198" customFormat="1" ht="13.5" customHeight="1">
      <c r="B91" s="271">
        <v>10</v>
      </c>
      <c r="C91" s="272" t="s">
        <v>99</v>
      </c>
      <c r="D91" s="273" t="s">
        <v>53</v>
      </c>
      <c r="E91" s="273" t="s">
        <v>208</v>
      </c>
      <c r="F91" s="274">
        <v>9</v>
      </c>
      <c r="G91" s="275">
        <v>24.3</v>
      </c>
      <c r="H91" s="274">
        <v>12</v>
      </c>
      <c r="I91" s="275">
        <v>60</v>
      </c>
      <c r="J91" s="274">
        <f t="shared" si="5"/>
        <v>21</v>
      </c>
      <c r="K91" s="275">
        <f t="shared" si="5"/>
        <v>84.3</v>
      </c>
      <c r="O91" s="118"/>
      <c r="P91" s="118"/>
      <c r="Q91" s="118"/>
      <c r="R91" s="118"/>
      <c r="S91" s="118"/>
      <c r="T91" s="118"/>
    </row>
    <row r="92" spans="2:20" s="198" customFormat="1" ht="13.5" customHeight="1">
      <c r="B92" s="271">
        <v>11</v>
      </c>
      <c r="C92" s="272" t="s">
        <v>81</v>
      </c>
      <c r="D92" s="273" t="s">
        <v>213</v>
      </c>
      <c r="E92" s="273" t="s">
        <v>214</v>
      </c>
      <c r="F92" s="274">
        <v>10</v>
      </c>
      <c r="G92" s="275">
        <v>37.35</v>
      </c>
      <c r="H92" s="274">
        <v>11</v>
      </c>
      <c r="I92" s="275">
        <v>4.75</v>
      </c>
      <c r="J92" s="274">
        <f t="shared" si="5"/>
        <v>21</v>
      </c>
      <c r="K92" s="275">
        <f t="shared" si="5"/>
        <v>42.1</v>
      </c>
      <c r="O92" s="118"/>
      <c r="P92" s="118"/>
      <c r="Q92" s="118"/>
      <c r="R92" s="118"/>
      <c r="S92" s="118"/>
      <c r="T92" s="118"/>
    </row>
    <row r="93" spans="2:20" s="198" customFormat="1" ht="13.5" customHeight="1">
      <c r="B93" s="142">
        <v>12</v>
      </c>
      <c r="C93" s="235" t="s">
        <v>75</v>
      </c>
      <c r="D93" s="176" t="s">
        <v>133</v>
      </c>
      <c r="E93" s="176" t="s">
        <v>220</v>
      </c>
      <c r="F93" s="236">
        <v>9</v>
      </c>
      <c r="G93" s="251">
        <v>65.5</v>
      </c>
      <c r="H93" s="236">
        <v>13</v>
      </c>
      <c r="I93" s="251">
        <v>64.55</v>
      </c>
      <c r="J93" s="254">
        <f t="shared" si="5"/>
        <v>22</v>
      </c>
      <c r="K93" s="255">
        <f t="shared" si="5"/>
        <v>130.05</v>
      </c>
      <c r="O93" s="118"/>
      <c r="P93" s="118"/>
      <c r="Q93" s="118"/>
      <c r="R93" s="118"/>
      <c r="S93" s="118"/>
      <c r="T93" s="118"/>
    </row>
    <row r="94" spans="2:20" s="198" customFormat="1" ht="13.5" customHeight="1">
      <c r="B94" s="142">
        <v>13</v>
      </c>
      <c r="C94" s="235" t="s">
        <v>48</v>
      </c>
      <c r="D94" s="176" t="s">
        <v>53</v>
      </c>
      <c r="E94" s="176" t="s">
        <v>266</v>
      </c>
      <c r="F94" s="236">
        <v>10</v>
      </c>
      <c r="G94" s="251">
        <v>14.6</v>
      </c>
      <c r="H94" s="236">
        <v>12</v>
      </c>
      <c r="I94" s="251">
        <v>100.55</v>
      </c>
      <c r="J94" s="254">
        <f t="shared" si="5"/>
        <v>22</v>
      </c>
      <c r="K94" s="255">
        <f t="shared" si="5"/>
        <v>115.14999999999999</v>
      </c>
      <c r="O94" s="118"/>
      <c r="P94" s="118"/>
      <c r="Q94" s="118"/>
      <c r="R94" s="118"/>
      <c r="S94" s="118"/>
      <c r="T94" s="118"/>
    </row>
    <row r="95" spans="2:20" s="198" customFormat="1" ht="13.5" customHeight="1">
      <c r="B95" s="142">
        <v>14</v>
      </c>
      <c r="C95" s="235" t="s">
        <v>30</v>
      </c>
      <c r="D95" s="176" t="s">
        <v>178</v>
      </c>
      <c r="E95" s="176" t="s">
        <v>46</v>
      </c>
      <c r="F95" s="236">
        <v>12</v>
      </c>
      <c r="G95" s="251">
        <v>45.2</v>
      </c>
      <c r="H95" s="236">
        <v>10</v>
      </c>
      <c r="I95" s="251">
        <v>56</v>
      </c>
      <c r="J95" s="254">
        <f t="shared" si="5"/>
        <v>22</v>
      </c>
      <c r="K95" s="255">
        <f t="shared" si="5"/>
        <v>101.2</v>
      </c>
      <c r="O95" s="118"/>
      <c r="P95" s="118"/>
      <c r="Q95" s="118"/>
      <c r="R95" s="118"/>
      <c r="S95" s="118"/>
      <c r="T95" s="118"/>
    </row>
    <row r="96" spans="2:20" s="198" customFormat="1" ht="13.5" customHeight="1">
      <c r="B96" s="142">
        <v>15</v>
      </c>
      <c r="C96" s="235" t="s">
        <v>81</v>
      </c>
      <c r="D96" s="176" t="s">
        <v>228</v>
      </c>
      <c r="E96" s="176" t="s">
        <v>229</v>
      </c>
      <c r="F96" s="236">
        <v>10</v>
      </c>
      <c r="G96" s="251">
        <v>51.9</v>
      </c>
      <c r="H96" s="236">
        <v>12</v>
      </c>
      <c r="I96" s="251">
        <v>12.5</v>
      </c>
      <c r="J96" s="254">
        <f t="shared" si="5"/>
        <v>22</v>
      </c>
      <c r="K96" s="255">
        <f t="shared" si="5"/>
        <v>64.4</v>
      </c>
      <c r="O96" s="118"/>
      <c r="P96" s="118"/>
      <c r="Q96" s="118"/>
      <c r="R96" s="118"/>
      <c r="S96" s="118"/>
      <c r="T96" s="118"/>
    </row>
    <row r="97" spans="2:20" s="198" customFormat="1" ht="13.5" customHeight="1">
      <c r="B97" s="142">
        <v>16</v>
      </c>
      <c r="C97" s="235" t="s">
        <v>30</v>
      </c>
      <c r="D97" s="176" t="s">
        <v>55</v>
      </c>
      <c r="E97" s="176" t="s">
        <v>211</v>
      </c>
      <c r="F97" s="236">
        <v>10</v>
      </c>
      <c r="G97" s="251">
        <v>4.15</v>
      </c>
      <c r="H97" s="236">
        <v>12</v>
      </c>
      <c r="I97" s="251">
        <v>53</v>
      </c>
      <c r="J97" s="254">
        <f t="shared" si="5"/>
        <v>22</v>
      </c>
      <c r="K97" s="255">
        <f t="shared" si="5"/>
        <v>57.15</v>
      </c>
      <c r="O97" s="118"/>
      <c r="P97" s="118"/>
      <c r="Q97" s="118"/>
      <c r="R97" s="118"/>
      <c r="S97" s="118"/>
      <c r="T97" s="118"/>
    </row>
    <row r="98" spans="2:20" s="198" customFormat="1" ht="13.5" customHeight="1">
      <c r="B98" s="142">
        <v>17</v>
      </c>
      <c r="C98" s="235" t="s">
        <v>75</v>
      </c>
      <c r="D98" s="176" t="s">
        <v>232</v>
      </c>
      <c r="E98" s="176" t="s">
        <v>233</v>
      </c>
      <c r="F98" s="236">
        <v>10</v>
      </c>
      <c r="G98" s="251">
        <v>11.7</v>
      </c>
      <c r="H98" s="236">
        <v>12</v>
      </c>
      <c r="I98" s="251">
        <v>22.1</v>
      </c>
      <c r="J98" s="254">
        <f t="shared" si="5"/>
        <v>22</v>
      </c>
      <c r="K98" s="255">
        <f t="shared" si="5"/>
        <v>33.8</v>
      </c>
      <c r="O98" s="118"/>
      <c r="P98" s="118"/>
      <c r="Q98" s="118"/>
      <c r="R98" s="118"/>
      <c r="S98" s="118"/>
      <c r="T98" s="118"/>
    </row>
    <row r="99" spans="2:20" s="198" customFormat="1" ht="13.5" customHeight="1">
      <c r="B99" s="142">
        <v>18</v>
      </c>
      <c r="C99" s="235" t="s">
        <v>75</v>
      </c>
      <c r="D99" s="176" t="s">
        <v>261</v>
      </c>
      <c r="E99" s="176" t="s">
        <v>182</v>
      </c>
      <c r="F99" s="236">
        <v>11</v>
      </c>
      <c r="G99" s="251">
        <v>29.65</v>
      </c>
      <c r="H99" s="236">
        <v>12</v>
      </c>
      <c r="I99" s="251">
        <v>81.85</v>
      </c>
      <c r="J99" s="254">
        <f t="shared" si="5"/>
        <v>23</v>
      </c>
      <c r="K99" s="255">
        <f t="shared" si="5"/>
        <v>111.5</v>
      </c>
      <c r="O99" s="118"/>
      <c r="P99" s="118"/>
      <c r="Q99" s="118"/>
      <c r="R99" s="118"/>
      <c r="S99" s="118"/>
      <c r="T99" s="118"/>
    </row>
    <row r="100" spans="2:20" s="51" customFormat="1" ht="13.5" customHeight="1">
      <c r="B100" s="142">
        <v>19</v>
      </c>
      <c r="C100" s="235" t="s">
        <v>99</v>
      </c>
      <c r="D100" s="176" t="s">
        <v>56</v>
      </c>
      <c r="E100" s="176" t="s">
        <v>152</v>
      </c>
      <c r="F100" s="236">
        <v>12</v>
      </c>
      <c r="G100" s="251">
        <v>71</v>
      </c>
      <c r="H100" s="236">
        <v>12</v>
      </c>
      <c r="I100" s="251">
        <v>64.9</v>
      </c>
      <c r="J100" s="254">
        <f t="shared" si="5"/>
        <v>24</v>
      </c>
      <c r="K100" s="255">
        <f t="shared" si="5"/>
        <v>135.9</v>
      </c>
      <c r="O100" s="118"/>
      <c r="P100" s="118"/>
      <c r="Q100" s="118"/>
      <c r="R100" s="118"/>
      <c r="S100" s="118"/>
      <c r="T100" s="118"/>
    </row>
    <row r="101" spans="2:20" s="51" customFormat="1" ht="13.5" customHeight="1">
      <c r="B101" s="142">
        <v>20</v>
      </c>
      <c r="C101" s="235" t="s">
        <v>30</v>
      </c>
      <c r="D101" s="176" t="s">
        <v>206</v>
      </c>
      <c r="E101" s="176" t="s">
        <v>47</v>
      </c>
      <c r="F101" s="236">
        <v>9</v>
      </c>
      <c r="G101" s="251">
        <v>60.6</v>
      </c>
      <c r="H101" s="236">
        <v>15</v>
      </c>
      <c r="I101" s="251">
        <v>65.15</v>
      </c>
      <c r="J101" s="254">
        <f t="shared" si="5"/>
        <v>24</v>
      </c>
      <c r="K101" s="255">
        <f t="shared" si="5"/>
        <v>125.75</v>
      </c>
      <c r="O101" s="118"/>
      <c r="P101" s="118"/>
      <c r="Q101" s="118"/>
      <c r="R101" s="118"/>
      <c r="S101" s="118"/>
      <c r="T101" s="118"/>
    </row>
    <row r="102" spans="2:20" s="51" customFormat="1" ht="13.5" customHeight="1">
      <c r="B102" s="142">
        <v>21</v>
      </c>
      <c r="C102" s="235" t="s">
        <v>73</v>
      </c>
      <c r="D102" s="176" t="s">
        <v>216</v>
      </c>
      <c r="E102" s="176" t="s">
        <v>221</v>
      </c>
      <c r="F102" s="236">
        <v>12</v>
      </c>
      <c r="G102" s="251">
        <v>40</v>
      </c>
      <c r="H102" s="236">
        <v>12</v>
      </c>
      <c r="I102" s="251">
        <v>84.15</v>
      </c>
      <c r="J102" s="254">
        <f t="shared" si="5"/>
        <v>24</v>
      </c>
      <c r="K102" s="255">
        <f t="shared" si="5"/>
        <v>124.15</v>
      </c>
      <c r="O102" s="118"/>
      <c r="P102" s="118"/>
      <c r="Q102" s="118"/>
      <c r="R102" s="118"/>
      <c r="S102" s="118"/>
      <c r="T102" s="118"/>
    </row>
    <row r="103" spans="2:20" s="51" customFormat="1" ht="13.5" customHeight="1">
      <c r="B103" s="142">
        <v>22</v>
      </c>
      <c r="C103" s="235" t="s">
        <v>81</v>
      </c>
      <c r="D103" s="176" t="s">
        <v>70</v>
      </c>
      <c r="E103" s="176" t="s">
        <v>169</v>
      </c>
      <c r="F103" s="236">
        <v>12</v>
      </c>
      <c r="G103" s="251">
        <v>0</v>
      </c>
      <c r="H103" s="236">
        <v>12</v>
      </c>
      <c r="I103" s="251">
        <v>100.9</v>
      </c>
      <c r="J103" s="254">
        <f t="shared" si="5"/>
        <v>24</v>
      </c>
      <c r="K103" s="255">
        <f t="shared" si="5"/>
        <v>100.9</v>
      </c>
      <c r="O103" s="118"/>
      <c r="P103" s="118"/>
      <c r="Q103" s="118"/>
      <c r="R103" s="118"/>
      <c r="S103" s="118"/>
      <c r="T103" s="118"/>
    </row>
    <row r="104" spans="2:20" s="51" customFormat="1" ht="13.5" customHeight="1">
      <c r="B104" s="142">
        <v>23</v>
      </c>
      <c r="C104" s="235" t="s">
        <v>81</v>
      </c>
      <c r="D104" s="176" t="s">
        <v>203</v>
      </c>
      <c r="E104" s="176" t="s">
        <v>169</v>
      </c>
      <c r="F104" s="236">
        <v>11</v>
      </c>
      <c r="G104" s="251">
        <v>79.25</v>
      </c>
      <c r="H104" s="236">
        <v>13</v>
      </c>
      <c r="I104" s="251">
        <v>20.2</v>
      </c>
      <c r="J104" s="254">
        <f t="shared" si="5"/>
        <v>24</v>
      </c>
      <c r="K104" s="255">
        <f t="shared" si="5"/>
        <v>99.45</v>
      </c>
      <c r="O104" s="118"/>
      <c r="P104" s="118"/>
      <c r="Q104" s="118"/>
      <c r="R104" s="118"/>
      <c r="S104" s="118"/>
      <c r="T104" s="118"/>
    </row>
    <row r="105" spans="2:20" s="51" customFormat="1" ht="13.5" customHeight="1">
      <c r="B105" s="142">
        <v>24</v>
      </c>
      <c r="C105" s="235" t="s">
        <v>30</v>
      </c>
      <c r="D105" s="176" t="s">
        <v>57</v>
      </c>
      <c r="E105" s="176" t="s">
        <v>47</v>
      </c>
      <c r="F105" s="236">
        <v>11</v>
      </c>
      <c r="G105" s="251">
        <v>69</v>
      </c>
      <c r="H105" s="236">
        <v>13</v>
      </c>
      <c r="I105" s="251">
        <v>25.75</v>
      </c>
      <c r="J105" s="254">
        <f t="shared" si="5"/>
        <v>24</v>
      </c>
      <c r="K105" s="255">
        <f t="shared" si="5"/>
        <v>94.75</v>
      </c>
      <c r="O105" s="118"/>
      <c r="P105" s="118"/>
      <c r="Q105" s="118"/>
      <c r="R105" s="118"/>
      <c r="S105" s="118"/>
      <c r="T105" s="118"/>
    </row>
    <row r="106" spans="2:20" s="51" customFormat="1" ht="13.5" customHeight="1">
      <c r="B106" s="142">
        <v>25</v>
      </c>
      <c r="C106" s="235" t="s">
        <v>75</v>
      </c>
      <c r="D106" s="176" t="s">
        <v>140</v>
      </c>
      <c r="E106" s="176" t="s">
        <v>152</v>
      </c>
      <c r="F106" s="236">
        <v>11</v>
      </c>
      <c r="G106" s="251">
        <v>49.2</v>
      </c>
      <c r="H106" s="236">
        <v>13</v>
      </c>
      <c r="I106" s="251">
        <v>38.7</v>
      </c>
      <c r="J106" s="254">
        <f t="shared" si="5"/>
        <v>24</v>
      </c>
      <c r="K106" s="255">
        <f t="shared" si="5"/>
        <v>87.9</v>
      </c>
      <c r="O106" s="118"/>
      <c r="P106" s="118"/>
      <c r="Q106" s="118"/>
      <c r="R106" s="118"/>
      <c r="S106" s="118"/>
      <c r="T106" s="118"/>
    </row>
    <row r="107" spans="2:20" s="51" customFormat="1" ht="13.5" customHeight="1">
      <c r="B107" s="142">
        <v>26</v>
      </c>
      <c r="C107" s="235" t="s">
        <v>48</v>
      </c>
      <c r="D107" s="176" t="s">
        <v>267</v>
      </c>
      <c r="E107" s="176" t="s">
        <v>54</v>
      </c>
      <c r="F107" s="236">
        <v>10</v>
      </c>
      <c r="G107" s="251">
        <v>53.15</v>
      </c>
      <c r="H107" s="236">
        <v>14</v>
      </c>
      <c r="I107" s="251">
        <v>15.65</v>
      </c>
      <c r="J107" s="254">
        <f t="shared" si="5"/>
        <v>24</v>
      </c>
      <c r="K107" s="255">
        <f t="shared" si="5"/>
        <v>68.8</v>
      </c>
      <c r="O107" s="118"/>
      <c r="P107" s="118"/>
      <c r="Q107" s="118"/>
      <c r="R107" s="118"/>
      <c r="S107" s="118"/>
      <c r="T107" s="118"/>
    </row>
    <row r="108" spans="2:20" s="51" customFormat="1" ht="13.5" customHeight="1">
      <c r="B108" s="142">
        <v>27</v>
      </c>
      <c r="C108" s="235" t="s">
        <v>99</v>
      </c>
      <c r="D108" s="176" t="s">
        <v>215</v>
      </c>
      <c r="E108" s="176" t="s">
        <v>197</v>
      </c>
      <c r="F108" s="236">
        <v>11</v>
      </c>
      <c r="G108" s="251">
        <v>2.35</v>
      </c>
      <c r="H108" s="236">
        <v>13</v>
      </c>
      <c r="I108" s="251">
        <v>51</v>
      </c>
      <c r="J108" s="254">
        <f t="shared" si="5"/>
        <v>24</v>
      </c>
      <c r="K108" s="255">
        <f t="shared" si="5"/>
        <v>53.35</v>
      </c>
      <c r="O108" s="118"/>
      <c r="P108" s="118"/>
      <c r="Q108" s="118"/>
      <c r="R108" s="118"/>
      <c r="S108" s="118"/>
      <c r="T108" s="118"/>
    </row>
    <row r="109" spans="2:20" s="51" customFormat="1" ht="13.5" customHeight="1">
      <c r="B109" s="142">
        <v>28</v>
      </c>
      <c r="C109" s="235" t="s">
        <v>99</v>
      </c>
      <c r="D109" s="176" t="s">
        <v>226</v>
      </c>
      <c r="E109" s="176" t="s">
        <v>227</v>
      </c>
      <c r="F109" s="236">
        <v>11</v>
      </c>
      <c r="G109" s="251">
        <v>33.7</v>
      </c>
      <c r="H109" s="236">
        <v>14</v>
      </c>
      <c r="I109" s="251">
        <v>120.45</v>
      </c>
      <c r="J109" s="254">
        <f t="shared" si="5"/>
        <v>25</v>
      </c>
      <c r="K109" s="255">
        <f t="shared" si="5"/>
        <v>154.15</v>
      </c>
      <c r="O109" s="118"/>
      <c r="P109" s="118"/>
      <c r="Q109" s="118"/>
      <c r="R109" s="118"/>
      <c r="S109" s="118"/>
      <c r="T109" s="118"/>
    </row>
    <row r="110" spans="2:20" s="51" customFormat="1" ht="13.5" customHeight="1">
      <c r="B110" s="142">
        <v>29</v>
      </c>
      <c r="C110" s="235" t="s">
        <v>73</v>
      </c>
      <c r="D110" s="176" t="s">
        <v>224</v>
      </c>
      <c r="E110" s="176" t="s">
        <v>225</v>
      </c>
      <c r="F110" s="236">
        <v>13</v>
      </c>
      <c r="G110" s="251">
        <v>25</v>
      </c>
      <c r="H110" s="236">
        <v>12</v>
      </c>
      <c r="I110" s="251">
        <v>16.5</v>
      </c>
      <c r="J110" s="254">
        <f t="shared" si="5"/>
        <v>25</v>
      </c>
      <c r="K110" s="255">
        <f t="shared" si="5"/>
        <v>41.5</v>
      </c>
      <c r="O110" s="118"/>
      <c r="P110" s="118"/>
      <c r="Q110" s="118"/>
      <c r="R110" s="118"/>
      <c r="S110" s="118"/>
      <c r="T110" s="118"/>
    </row>
    <row r="111" spans="2:20" s="51" customFormat="1" ht="13.5" customHeight="1">
      <c r="B111" s="142">
        <v>30</v>
      </c>
      <c r="C111" s="235" t="s">
        <v>48</v>
      </c>
      <c r="D111" s="176" t="s">
        <v>60</v>
      </c>
      <c r="E111" s="176" t="s">
        <v>266</v>
      </c>
      <c r="F111" s="236">
        <v>11</v>
      </c>
      <c r="G111" s="251">
        <v>42.5</v>
      </c>
      <c r="H111" s="236">
        <v>15</v>
      </c>
      <c r="I111" s="251">
        <v>130</v>
      </c>
      <c r="J111" s="254">
        <f t="shared" si="5"/>
        <v>26</v>
      </c>
      <c r="K111" s="255">
        <f t="shared" si="5"/>
        <v>172.5</v>
      </c>
      <c r="O111" s="118"/>
      <c r="P111" s="118"/>
      <c r="Q111" s="118"/>
      <c r="R111" s="118"/>
      <c r="S111" s="118"/>
      <c r="T111" s="118"/>
    </row>
    <row r="112" spans="2:20" s="51" customFormat="1" ht="13.5" customHeight="1">
      <c r="B112" s="142">
        <v>31</v>
      </c>
      <c r="C112" s="235" t="s">
        <v>73</v>
      </c>
      <c r="D112" s="176" t="s">
        <v>236</v>
      </c>
      <c r="E112" s="176" t="s">
        <v>237</v>
      </c>
      <c r="F112" s="236">
        <v>13</v>
      </c>
      <c r="G112" s="251">
        <v>55</v>
      </c>
      <c r="H112" s="236">
        <v>13</v>
      </c>
      <c r="I112" s="251">
        <v>11.35</v>
      </c>
      <c r="J112" s="254">
        <f t="shared" si="5"/>
        <v>26</v>
      </c>
      <c r="K112" s="255">
        <f t="shared" si="5"/>
        <v>66.35</v>
      </c>
      <c r="O112" s="118"/>
      <c r="P112" s="118"/>
      <c r="Q112" s="118"/>
      <c r="R112" s="118"/>
      <c r="S112" s="118"/>
      <c r="T112" s="118"/>
    </row>
    <row r="113" spans="2:20" s="51" customFormat="1" ht="13.5" customHeight="1">
      <c r="B113" s="142">
        <v>32</v>
      </c>
      <c r="C113" s="235" t="s">
        <v>99</v>
      </c>
      <c r="D113" s="176" t="s">
        <v>201</v>
      </c>
      <c r="E113" s="176" t="s">
        <v>197</v>
      </c>
      <c r="F113" s="236">
        <v>11</v>
      </c>
      <c r="G113" s="251">
        <v>30.1</v>
      </c>
      <c r="H113" s="236">
        <v>15</v>
      </c>
      <c r="I113" s="251">
        <v>23.9</v>
      </c>
      <c r="J113" s="254">
        <f t="shared" si="5"/>
        <v>26</v>
      </c>
      <c r="K113" s="255">
        <f t="shared" si="5"/>
        <v>54</v>
      </c>
      <c r="O113" s="118"/>
      <c r="P113" s="118"/>
      <c r="Q113" s="118"/>
      <c r="R113" s="118"/>
      <c r="S113" s="118"/>
      <c r="T113" s="118"/>
    </row>
    <row r="114" spans="2:20" s="51" customFormat="1" ht="13.5" customHeight="1">
      <c r="B114" s="142">
        <v>33</v>
      </c>
      <c r="C114" s="235" t="s">
        <v>73</v>
      </c>
      <c r="D114" s="176" t="s">
        <v>268</v>
      </c>
      <c r="E114" s="176" t="s">
        <v>225</v>
      </c>
      <c r="F114" s="236">
        <v>12</v>
      </c>
      <c r="G114" s="251">
        <v>13</v>
      </c>
      <c r="H114" s="236">
        <v>14</v>
      </c>
      <c r="I114" s="251">
        <v>29.2</v>
      </c>
      <c r="J114" s="254">
        <f t="shared" si="5"/>
        <v>26</v>
      </c>
      <c r="K114" s="255">
        <f t="shared" si="5"/>
        <v>42.2</v>
      </c>
      <c r="O114" s="118"/>
      <c r="P114" s="118"/>
      <c r="Q114" s="118"/>
      <c r="R114" s="118"/>
      <c r="S114" s="118"/>
      <c r="T114" s="118"/>
    </row>
    <row r="115" spans="2:20" s="51" customFormat="1" ht="13.5" customHeight="1">
      <c r="B115" s="142">
        <v>34</v>
      </c>
      <c r="C115" s="235" t="s">
        <v>81</v>
      </c>
      <c r="D115" s="176" t="s">
        <v>203</v>
      </c>
      <c r="E115" s="176" t="s">
        <v>235</v>
      </c>
      <c r="F115" s="236">
        <v>12</v>
      </c>
      <c r="G115" s="251">
        <v>9.8</v>
      </c>
      <c r="H115" s="236">
        <v>14</v>
      </c>
      <c r="I115" s="251">
        <v>30.5</v>
      </c>
      <c r="J115" s="254">
        <f t="shared" si="5"/>
        <v>26</v>
      </c>
      <c r="K115" s="255">
        <f t="shared" si="5"/>
        <v>40.3</v>
      </c>
      <c r="O115" s="118"/>
      <c r="P115" s="118"/>
      <c r="Q115" s="118"/>
      <c r="R115" s="118"/>
      <c r="S115" s="118"/>
      <c r="T115" s="118"/>
    </row>
    <row r="116" spans="2:20" s="51" customFormat="1" ht="13.5" customHeight="1">
      <c r="B116" s="142">
        <v>35</v>
      </c>
      <c r="C116" s="235" t="s">
        <v>48</v>
      </c>
      <c r="D116" s="176" t="s">
        <v>133</v>
      </c>
      <c r="E116" s="176" t="s">
        <v>234</v>
      </c>
      <c r="F116" s="236">
        <v>10</v>
      </c>
      <c r="G116" s="251">
        <v>63.35</v>
      </c>
      <c r="H116" s="236">
        <v>99</v>
      </c>
      <c r="I116" s="251">
        <v>0</v>
      </c>
      <c r="J116" s="254">
        <f t="shared" si="5"/>
        <v>109</v>
      </c>
      <c r="K116" s="255">
        <f t="shared" si="5"/>
        <v>63.35</v>
      </c>
      <c r="O116" s="118"/>
      <c r="P116" s="118"/>
      <c r="Q116" s="118"/>
      <c r="R116" s="118"/>
      <c r="S116" s="118"/>
      <c r="T116" s="118"/>
    </row>
    <row r="117" spans="2:20" s="51" customFormat="1" ht="13.5" customHeight="1">
      <c r="B117" s="142">
        <v>36</v>
      </c>
      <c r="C117" s="235" t="s">
        <v>81</v>
      </c>
      <c r="D117" s="176" t="s">
        <v>230</v>
      </c>
      <c r="E117" s="176" t="s">
        <v>231</v>
      </c>
      <c r="F117" s="236">
        <v>10</v>
      </c>
      <c r="G117" s="251">
        <v>32</v>
      </c>
      <c r="H117" s="236">
        <v>99</v>
      </c>
      <c r="I117" s="251">
        <v>0</v>
      </c>
      <c r="J117" s="254">
        <f t="shared" si="5"/>
        <v>109</v>
      </c>
      <c r="K117" s="255">
        <f t="shared" si="5"/>
        <v>32</v>
      </c>
      <c r="O117" s="118"/>
      <c r="P117" s="118"/>
      <c r="Q117" s="118"/>
      <c r="R117" s="118"/>
      <c r="S117" s="118"/>
      <c r="T117" s="118"/>
    </row>
    <row r="118" spans="2:20" s="51" customFormat="1" ht="13.5" customHeight="1">
      <c r="B118" s="142">
        <v>37</v>
      </c>
      <c r="C118" s="235" t="s">
        <v>99</v>
      </c>
      <c r="D118" s="176" t="s">
        <v>53</v>
      </c>
      <c r="E118" s="176" t="s">
        <v>210</v>
      </c>
      <c r="F118" s="236">
        <v>12</v>
      </c>
      <c r="G118" s="251">
        <v>23</v>
      </c>
      <c r="H118" s="236">
        <v>99</v>
      </c>
      <c r="I118" s="251">
        <v>0</v>
      </c>
      <c r="J118" s="254">
        <f t="shared" si="5"/>
        <v>111</v>
      </c>
      <c r="K118" s="255">
        <f t="shared" si="5"/>
        <v>23</v>
      </c>
      <c r="O118" s="118"/>
      <c r="P118" s="118"/>
      <c r="Q118" s="118"/>
      <c r="R118" s="118"/>
      <c r="S118" s="118"/>
      <c r="T118" s="118"/>
    </row>
    <row r="119" spans="2:20" s="51" customFormat="1" ht="13.5" customHeight="1">
      <c r="B119" s="142">
        <v>38</v>
      </c>
      <c r="C119" s="235" t="s">
        <v>73</v>
      </c>
      <c r="D119" s="176" t="s">
        <v>238</v>
      </c>
      <c r="E119" s="176" t="s">
        <v>239</v>
      </c>
      <c r="F119" s="236">
        <v>99</v>
      </c>
      <c r="G119" s="251">
        <v>0</v>
      </c>
      <c r="H119" s="236">
        <v>13</v>
      </c>
      <c r="I119" s="251">
        <v>52.2</v>
      </c>
      <c r="J119" s="254">
        <f t="shared" si="5"/>
        <v>112</v>
      </c>
      <c r="K119" s="255">
        <f t="shared" si="5"/>
        <v>52.2</v>
      </c>
      <c r="O119" s="118"/>
      <c r="P119" s="118"/>
      <c r="Q119" s="118"/>
      <c r="R119" s="118"/>
      <c r="S119" s="118"/>
      <c r="T119" s="118"/>
    </row>
    <row r="120" spans="2:20" s="51" customFormat="1" ht="13.5" customHeight="1">
      <c r="B120" s="142">
        <v>39</v>
      </c>
      <c r="C120" s="235" t="s">
        <v>48</v>
      </c>
      <c r="D120" s="176" t="s">
        <v>269</v>
      </c>
      <c r="E120" s="176" t="s">
        <v>270</v>
      </c>
      <c r="F120" s="236">
        <v>13</v>
      </c>
      <c r="G120" s="251">
        <v>44.9</v>
      </c>
      <c r="H120" s="236">
        <v>99</v>
      </c>
      <c r="I120" s="251">
        <v>0</v>
      </c>
      <c r="J120" s="254">
        <f t="shared" si="5"/>
        <v>112</v>
      </c>
      <c r="K120" s="255">
        <f t="shared" si="5"/>
        <v>44.9</v>
      </c>
      <c r="O120" s="118"/>
      <c r="P120" s="118"/>
      <c r="Q120" s="118"/>
      <c r="R120" s="118"/>
      <c r="S120" s="118"/>
      <c r="T120" s="118"/>
    </row>
    <row r="121" spans="2:20" s="51" customFormat="1" ht="13.5" customHeight="1">
      <c r="B121" s="142">
        <v>40</v>
      </c>
      <c r="C121" s="235" t="s">
        <v>48</v>
      </c>
      <c r="D121" s="176" t="s">
        <v>133</v>
      </c>
      <c r="E121" s="176" t="s">
        <v>271</v>
      </c>
      <c r="F121" s="236">
        <v>99</v>
      </c>
      <c r="G121" s="251">
        <v>0</v>
      </c>
      <c r="H121" s="236">
        <v>99</v>
      </c>
      <c r="I121" s="251">
        <v>0</v>
      </c>
      <c r="J121" s="254">
        <f t="shared" si="5"/>
        <v>198</v>
      </c>
      <c r="K121" s="255">
        <f t="shared" si="5"/>
        <v>0</v>
      </c>
      <c r="O121" s="118"/>
      <c r="P121" s="118"/>
      <c r="Q121" s="118"/>
      <c r="R121" s="118"/>
      <c r="S121" s="118"/>
      <c r="T121" s="118"/>
    </row>
    <row r="122" spans="2:20" s="51" customFormat="1" ht="13.5" customHeight="1">
      <c r="B122" s="142">
        <v>41</v>
      </c>
      <c r="C122" s="235" t="s">
        <v>48</v>
      </c>
      <c r="D122" s="176" t="s">
        <v>148</v>
      </c>
      <c r="E122" s="176" t="s">
        <v>223</v>
      </c>
      <c r="F122" s="236">
        <v>99</v>
      </c>
      <c r="G122" s="251">
        <v>0</v>
      </c>
      <c r="H122" s="236">
        <v>99</v>
      </c>
      <c r="I122" s="251">
        <v>0</v>
      </c>
      <c r="J122" s="254">
        <f t="shared" si="5"/>
        <v>198</v>
      </c>
      <c r="K122" s="255">
        <f t="shared" si="5"/>
        <v>0</v>
      </c>
      <c r="O122" s="118"/>
      <c r="P122" s="118"/>
      <c r="Q122" s="118"/>
      <c r="R122" s="118"/>
      <c r="S122" s="118"/>
      <c r="T122" s="118"/>
    </row>
    <row r="123" spans="2:20" s="51" customFormat="1" ht="13.5" customHeight="1">
      <c r="B123" s="142">
        <v>42</v>
      </c>
      <c r="C123" s="235" t="s">
        <v>75</v>
      </c>
      <c r="D123" s="176" t="s">
        <v>53</v>
      </c>
      <c r="E123" s="176" t="s">
        <v>52</v>
      </c>
      <c r="F123" s="236">
        <v>99</v>
      </c>
      <c r="G123" s="251">
        <v>0</v>
      </c>
      <c r="H123" s="236">
        <v>99</v>
      </c>
      <c r="I123" s="251">
        <v>0</v>
      </c>
      <c r="J123" s="254">
        <f t="shared" si="5"/>
        <v>198</v>
      </c>
      <c r="K123" s="255">
        <f t="shared" si="5"/>
        <v>0</v>
      </c>
      <c r="O123" s="118"/>
      <c r="P123" s="118"/>
      <c r="Q123" s="118"/>
      <c r="R123" s="118"/>
      <c r="S123" s="118"/>
      <c r="T123" s="118"/>
    </row>
    <row r="124" spans="2:20" s="51" customFormat="1" ht="13.5" customHeight="1">
      <c r="B124" s="142">
        <v>43</v>
      </c>
      <c r="C124" s="235" t="s">
        <v>155</v>
      </c>
      <c r="D124" s="176" t="s">
        <v>133</v>
      </c>
      <c r="E124" s="176" t="s">
        <v>272</v>
      </c>
      <c r="F124" s="236">
        <v>99</v>
      </c>
      <c r="G124" s="251">
        <v>0</v>
      </c>
      <c r="H124" s="236">
        <v>99</v>
      </c>
      <c r="I124" s="251">
        <v>0</v>
      </c>
      <c r="J124" s="254">
        <f t="shared" si="5"/>
        <v>198</v>
      </c>
      <c r="K124" s="255">
        <f t="shared" si="5"/>
        <v>0</v>
      </c>
      <c r="O124" s="118"/>
      <c r="P124" s="118"/>
      <c r="Q124" s="118"/>
      <c r="R124" s="118"/>
      <c r="S124" s="118"/>
      <c r="T124" s="118"/>
    </row>
    <row r="125" spans="2:20" s="51" customFormat="1" ht="13.5" customHeight="1">
      <c r="B125" s="142">
        <v>44</v>
      </c>
      <c r="C125" s="235" t="s">
        <v>155</v>
      </c>
      <c r="D125" s="176" t="s">
        <v>204</v>
      </c>
      <c r="E125" s="176" t="s">
        <v>273</v>
      </c>
      <c r="F125" s="236">
        <v>99</v>
      </c>
      <c r="G125" s="251">
        <v>0</v>
      </c>
      <c r="H125" s="236">
        <v>99</v>
      </c>
      <c r="I125" s="251">
        <v>0</v>
      </c>
      <c r="J125" s="254">
        <f t="shared" si="5"/>
        <v>198</v>
      </c>
      <c r="K125" s="255">
        <f t="shared" si="5"/>
        <v>0</v>
      </c>
      <c r="O125" s="118"/>
      <c r="P125" s="118"/>
      <c r="Q125" s="118"/>
      <c r="R125" s="118"/>
      <c r="S125" s="118"/>
      <c r="T125" s="118"/>
    </row>
    <row r="126" spans="2:20" s="51" customFormat="1" ht="13.5" customHeight="1">
      <c r="B126" s="142">
        <v>45</v>
      </c>
      <c r="C126" s="235" t="s">
        <v>155</v>
      </c>
      <c r="D126" s="176" t="s">
        <v>145</v>
      </c>
      <c r="E126" s="176" t="s">
        <v>274</v>
      </c>
      <c r="F126" s="236">
        <v>99</v>
      </c>
      <c r="G126" s="251">
        <v>0</v>
      </c>
      <c r="H126" s="236">
        <v>99</v>
      </c>
      <c r="I126" s="251">
        <v>0</v>
      </c>
      <c r="J126" s="254">
        <f t="shared" si="5"/>
        <v>198</v>
      </c>
      <c r="K126" s="255">
        <f t="shared" si="5"/>
        <v>0</v>
      </c>
      <c r="O126" s="118"/>
      <c r="P126" s="118"/>
      <c r="Q126" s="118"/>
      <c r="R126" s="118"/>
      <c r="S126" s="118"/>
      <c r="T126" s="118"/>
    </row>
    <row r="127" spans="2:20" s="51" customFormat="1" ht="13.5" customHeight="1">
      <c r="B127" s="142">
        <v>46</v>
      </c>
      <c r="C127" s="235" t="s">
        <v>73</v>
      </c>
      <c r="D127" s="176" t="s">
        <v>240</v>
      </c>
      <c r="E127" s="176" t="s">
        <v>169</v>
      </c>
      <c r="F127" s="236">
        <v>99</v>
      </c>
      <c r="G127" s="251">
        <v>0</v>
      </c>
      <c r="H127" s="236">
        <v>99</v>
      </c>
      <c r="I127" s="251">
        <v>0</v>
      </c>
      <c r="J127" s="254">
        <f t="shared" si="5"/>
        <v>198</v>
      </c>
      <c r="K127" s="255">
        <f t="shared" si="5"/>
        <v>0</v>
      </c>
      <c r="O127" s="118"/>
      <c r="P127" s="118"/>
      <c r="Q127" s="118"/>
      <c r="R127" s="118"/>
      <c r="S127" s="118"/>
      <c r="T127" s="118"/>
    </row>
    <row r="128" spans="2:13" ht="13.5" customHeight="1">
      <c r="B128" s="142">
        <v>47</v>
      </c>
      <c r="C128" s="235" t="s">
        <v>99</v>
      </c>
      <c r="D128" s="176" t="s">
        <v>209</v>
      </c>
      <c r="E128" s="176" t="s">
        <v>40</v>
      </c>
      <c r="F128" s="236">
        <v>99</v>
      </c>
      <c r="G128" s="251">
        <v>0</v>
      </c>
      <c r="H128" s="236">
        <v>99</v>
      </c>
      <c r="I128" s="251">
        <v>0</v>
      </c>
      <c r="J128" s="254">
        <f t="shared" si="5"/>
        <v>198</v>
      </c>
      <c r="K128" s="255">
        <f t="shared" si="5"/>
        <v>0</v>
      </c>
      <c r="L128"/>
      <c r="M128"/>
    </row>
    <row r="129" ht="13.5" customHeight="1">
      <c r="B129" s="91"/>
    </row>
    <row r="130" spans="2:3" ht="13.5" customHeight="1">
      <c r="B130" s="91"/>
      <c r="C130" s="66"/>
    </row>
    <row r="131" spans="2:4" ht="13.5" customHeight="1">
      <c r="B131" s="91"/>
      <c r="C131" s="9" t="s">
        <v>3</v>
      </c>
      <c r="D131" s="13" t="s">
        <v>9</v>
      </c>
    </row>
    <row r="132" spans="2:3" ht="13.5" customHeight="1">
      <c r="B132" s="91"/>
      <c r="C132" s="66">
        <v>43212</v>
      </c>
    </row>
    <row r="133" spans="2:13" ht="13.5" customHeight="1">
      <c r="B133" s="241" t="s">
        <v>24</v>
      </c>
      <c r="C133" s="242" t="s">
        <v>10</v>
      </c>
      <c r="D133" s="153" t="s">
        <v>49</v>
      </c>
      <c r="E133" s="238" t="s">
        <v>29</v>
      </c>
      <c r="F133" s="155" t="s">
        <v>6</v>
      </c>
      <c r="G133" s="156" t="s">
        <v>7</v>
      </c>
      <c r="H133" s="41"/>
      <c r="I133" s="53"/>
      <c r="J133" s="259"/>
      <c r="K133" s="259"/>
      <c r="L133" s="41"/>
      <c r="M133" s="41"/>
    </row>
    <row r="134" spans="2:20" s="199" customFormat="1" ht="13.5" customHeight="1">
      <c r="B134" s="274">
        <v>1</v>
      </c>
      <c r="C134" s="272" t="s">
        <v>81</v>
      </c>
      <c r="D134" s="273" t="s">
        <v>129</v>
      </c>
      <c r="E134" s="273" t="s">
        <v>130</v>
      </c>
      <c r="F134" s="274">
        <v>8</v>
      </c>
      <c r="G134" s="275">
        <v>19</v>
      </c>
      <c r="H134" s="125"/>
      <c r="I134" s="125"/>
      <c r="J134" s="40"/>
      <c r="K134" s="260"/>
      <c r="L134" s="200"/>
      <c r="M134" s="122"/>
      <c r="O134" s="118"/>
      <c r="P134" s="118"/>
      <c r="Q134" s="118"/>
      <c r="R134" s="118"/>
      <c r="S134" s="118"/>
      <c r="T134" s="118"/>
    </row>
    <row r="135" spans="2:20" s="199" customFormat="1" ht="13.5" customHeight="1">
      <c r="B135" s="236">
        <v>2</v>
      </c>
      <c r="C135" s="235" t="s">
        <v>30</v>
      </c>
      <c r="D135" s="176" t="s">
        <v>131</v>
      </c>
      <c r="E135" s="176" t="s">
        <v>132</v>
      </c>
      <c r="F135" s="162">
        <v>9</v>
      </c>
      <c r="G135" s="177">
        <v>9.5</v>
      </c>
      <c r="H135" s="125"/>
      <c r="I135" s="125"/>
      <c r="J135" s="118"/>
      <c r="K135" s="261"/>
      <c r="L135" s="200"/>
      <c r="M135" s="122"/>
      <c r="O135" s="118"/>
      <c r="P135" s="118"/>
      <c r="Q135" s="118"/>
      <c r="R135" s="118"/>
      <c r="S135" s="118"/>
      <c r="T135" s="118"/>
    </row>
    <row r="136" spans="2:20" s="199" customFormat="1" ht="13.5" customHeight="1">
      <c r="B136" s="236">
        <v>3</v>
      </c>
      <c r="C136" s="235" t="s">
        <v>30</v>
      </c>
      <c r="D136" s="176" t="s">
        <v>133</v>
      </c>
      <c r="E136" s="176" t="s">
        <v>134</v>
      </c>
      <c r="F136" s="162">
        <v>9</v>
      </c>
      <c r="G136" s="177">
        <v>6.2</v>
      </c>
      <c r="H136" s="125"/>
      <c r="I136" s="125"/>
      <c r="J136" s="118"/>
      <c r="K136" s="261"/>
      <c r="L136" s="200"/>
      <c r="M136" s="122"/>
      <c r="O136" s="118"/>
      <c r="P136" s="118"/>
      <c r="Q136" s="118"/>
      <c r="R136" s="118"/>
      <c r="S136" s="118"/>
      <c r="T136" s="118"/>
    </row>
    <row r="137" spans="2:20" s="199" customFormat="1" ht="13.5" customHeight="1">
      <c r="B137" s="236">
        <v>4</v>
      </c>
      <c r="C137" s="235" t="s">
        <v>81</v>
      </c>
      <c r="D137" s="176" t="s">
        <v>133</v>
      </c>
      <c r="E137" s="176" t="s">
        <v>135</v>
      </c>
      <c r="F137" s="162">
        <v>10</v>
      </c>
      <c r="G137" s="177">
        <v>1.75</v>
      </c>
      <c r="H137" s="201"/>
      <c r="I137" s="201"/>
      <c r="J137" s="118"/>
      <c r="K137" s="261"/>
      <c r="L137" s="200"/>
      <c r="M137" s="121"/>
      <c r="O137" s="118"/>
      <c r="P137" s="118"/>
      <c r="Q137" s="118"/>
      <c r="R137" s="118"/>
      <c r="S137" s="118"/>
      <c r="T137" s="118"/>
    </row>
    <row r="138" spans="2:20" s="199" customFormat="1" ht="13.5" customHeight="1">
      <c r="B138" s="236">
        <v>5</v>
      </c>
      <c r="C138" s="235" t="s">
        <v>73</v>
      </c>
      <c r="D138" s="176" t="s">
        <v>136</v>
      </c>
      <c r="E138" s="176" t="s">
        <v>137</v>
      </c>
      <c r="F138" s="162">
        <v>11</v>
      </c>
      <c r="G138" s="177">
        <v>14.85</v>
      </c>
      <c r="H138" s="201"/>
      <c r="I138" s="201"/>
      <c r="J138" s="118"/>
      <c r="K138" s="261"/>
      <c r="L138" s="200"/>
      <c r="M138" s="121"/>
      <c r="O138" s="118"/>
      <c r="P138" s="118"/>
      <c r="Q138" s="118"/>
      <c r="R138" s="118"/>
      <c r="S138" s="118"/>
      <c r="T138" s="118"/>
    </row>
    <row r="139" spans="2:20" s="196" customFormat="1" ht="13.5" customHeight="1">
      <c r="B139" s="236">
        <v>6</v>
      </c>
      <c r="C139" s="235" t="s">
        <v>81</v>
      </c>
      <c r="D139" s="176" t="s">
        <v>138</v>
      </c>
      <c r="E139" s="176" t="s">
        <v>139</v>
      </c>
      <c r="F139" s="162">
        <v>11</v>
      </c>
      <c r="G139" s="177">
        <v>10</v>
      </c>
      <c r="H139" s="157"/>
      <c r="I139" s="157"/>
      <c r="J139" s="39"/>
      <c r="K139" s="39"/>
      <c r="L139" s="157"/>
      <c r="M139" s="121"/>
      <c r="O139" s="118"/>
      <c r="P139" s="118"/>
      <c r="Q139" s="118"/>
      <c r="R139" s="118"/>
      <c r="S139" s="118"/>
      <c r="T139" s="118"/>
    </row>
    <row r="140" spans="2:20" s="196" customFormat="1" ht="13.5" customHeight="1">
      <c r="B140" s="274">
        <v>7</v>
      </c>
      <c r="C140" s="272" t="s">
        <v>73</v>
      </c>
      <c r="D140" s="273" t="s">
        <v>140</v>
      </c>
      <c r="E140" s="273" t="s">
        <v>141</v>
      </c>
      <c r="F140" s="274">
        <v>11</v>
      </c>
      <c r="G140" s="275">
        <v>3.8</v>
      </c>
      <c r="H140" s="157"/>
      <c r="I140" s="157"/>
      <c r="J140" s="39"/>
      <c r="K140" s="39"/>
      <c r="L140" s="157"/>
      <c r="M140" s="121"/>
      <c r="O140" s="118"/>
      <c r="P140" s="118"/>
      <c r="Q140" s="118"/>
      <c r="R140" s="118"/>
      <c r="S140" s="118"/>
      <c r="T140" s="118"/>
    </row>
    <row r="141" spans="2:20" s="196" customFormat="1" ht="13.5" customHeight="1">
      <c r="B141" s="236">
        <v>8</v>
      </c>
      <c r="C141" s="235" t="s">
        <v>73</v>
      </c>
      <c r="D141" s="176" t="s">
        <v>140</v>
      </c>
      <c r="E141" s="176" t="s">
        <v>142</v>
      </c>
      <c r="F141" s="162">
        <v>11</v>
      </c>
      <c r="G141" s="177">
        <v>3.25</v>
      </c>
      <c r="H141" s="157"/>
      <c r="I141" s="157"/>
      <c r="J141" s="39"/>
      <c r="K141" s="39"/>
      <c r="L141" s="157"/>
      <c r="M141" s="121"/>
      <c r="O141" s="118"/>
      <c r="P141" s="118"/>
      <c r="Q141" s="118"/>
      <c r="R141" s="118"/>
      <c r="S141" s="118"/>
      <c r="T141" s="118"/>
    </row>
    <row r="142" spans="2:20" s="196" customFormat="1" ht="13.5" customHeight="1">
      <c r="B142" s="236">
        <v>9</v>
      </c>
      <c r="C142" s="235" t="s">
        <v>30</v>
      </c>
      <c r="D142" s="176" t="s">
        <v>143</v>
      </c>
      <c r="E142" s="176" t="s">
        <v>144</v>
      </c>
      <c r="F142" s="162">
        <v>12</v>
      </c>
      <c r="G142" s="177">
        <v>10.2</v>
      </c>
      <c r="H142" s="157"/>
      <c r="I142" s="157"/>
      <c r="J142" s="39"/>
      <c r="K142" s="39"/>
      <c r="L142" s="157"/>
      <c r="M142" s="121"/>
      <c r="O142" s="118"/>
      <c r="P142" s="118"/>
      <c r="Q142" s="118"/>
      <c r="R142" s="118"/>
      <c r="S142" s="118"/>
      <c r="T142" s="118"/>
    </row>
    <row r="143" spans="2:20" s="196" customFormat="1" ht="13.5" customHeight="1">
      <c r="B143" s="202"/>
      <c r="C143" s="158"/>
      <c r="D143" s="203"/>
      <c r="E143" s="158"/>
      <c r="F143" s="145"/>
      <c r="G143" s="146"/>
      <c r="H143" s="204"/>
      <c r="I143" s="205"/>
      <c r="J143" s="39"/>
      <c r="K143" s="39"/>
      <c r="L143" s="157"/>
      <c r="M143" s="157"/>
      <c r="O143" s="118"/>
      <c r="P143" s="118"/>
      <c r="Q143" s="118"/>
      <c r="R143" s="118"/>
      <c r="S143" s="118"/>
      <c r="T143" s="118"/>
    </row>
    <row r="144" spans="2:20" s="196" customFormat="1" ht="13.5" customHeight="1">
      <c r="B144" s="202"/>
      <c r="C144" s="158"/>
      <c r="D144" s="203"/>
      <c r="E144" s="158"/>
      <c r="F144" s="145"/>
      <c r="G144" s="146"/>
      <c r="H144" s="204"/>
      <c r="I144" s="205"/>
      <c r="J144" s="39"/>
      <c r="K144" s="39"/>
      <c r="L144" s="157"/>
      <c r="M144" s="157"/>
      <c r="O144" s="118"/>
      <c r="P144" s="118"/>
      <c r="Q144" s="118"/>
      <c r="R144" s="118"/>
      <c r="S144" s="118"/>
      <c r="T144" s="118"/>
    </row>
    <row r="145" spans="2:20" s="196" customFormat="1" ht="13.5" customHeight="1">
      <c r="B145" s="202"/>
      <c r="C145" s="206" t="s">
        <v>100</v>
      </c>
      <c r="D145" s="203"/>
      <c r="E145" s="158"/>
      <c r="F145" s="145"/>
      <c r="G145" s="146"/>
      <c r="H145" s="204"/>
      <c r="I145" s="205"/>
      <c r="J145" s="39"/>
      <c r="K145" s="39"/>
      <c r="L145" s="157"/>
      <c r="M145" s="157"/>
      <c r="O145" s="118"/>
      <c r="P145" s="118"/>
      <c r="Q145" s="118"/>
      <c r="R145" s="118"/>
      <c r="S145" s="118"/>
      <c r="T145" s="118"/>
    </row>
    <row r="146" spans="2:20" s="196" customFormat="1" ht="13.5" customHeight="1">
      <c r="B146" s="202"/>
      <c r="C146" s="148"/>
      <c r="D146" s="148"/>
      <c r="E146" s="207"/>
      <c r="F146" s="147"/>
      <c r="G146" s="147"/>
      <c r="H146" s="204"/>
      <c r="I146" s="204"/>
      <c r="J146" s="252"/>
      <c r="K146" s="39"/>
      <c r="L146" s="157"/>
      <c r="M146" s="157"/>
      <c r="O146" s="118"/>
      <c r="P146" s="118"/>
      <c r="Q146" s="118"/>
      <c r="R146" s="118"/>
      <c r="S146" s="118"/>
      <c r="T146" s="118"/>
    </row>
    <row r="147" spans="2:20" s="122" customFormat="1" ht="13.5" customHeight="1">
      <c r="B147" s="214" t="s">
        <v>24</v>
      </c>
      <c r="C147" s="153" t="s">
        <v>11</v>
      </c>
      <c r="D147" s="153" t="s">
        <v>49</v>
      </c>
      <c r="E147" s="238" t="s">
        <v>29</v>
      </c>
      <c r="F147" s="155" t="s">
        <v>6</v>
      </c>
      <c r="G147" s="156" t="s">
        <v>7</v>
      </c>
      <c r="H147" s="204"/>
      <c r="I147" s="204"/>
      <c r="J147" s="252"/>
      <c r="K147" s="39"/>
      <c r="L147" s="157"/>
      <c r="M147" s="157"/>
      <c r="O147" s="118"/>
      <c r="P147" s="118"/>
      <c r="Q147" s="118"/>
      <c r="R147" s="118"/>
      <c r="S147" s="118"/>
      <c r="T147" s="118"/>
    </row>
    <row r="148" spans="2:20" s="122" customFormat="1" ht="13.5" customHeight="1">
      <c r="B148" s="274">
        <v>1</v>
      </c>
      <c r="C148" s="273" t="s">
        <v>48</v>
      </c>
      <c r="D148" s="273" t="s">
        <v>145</v>
      </c>
      <c r="E148" s="273" t="s">
        <v>54</v>
      </c>
      <c r="F148" s="274">
        <v>6</v>
      </c>
      <c r="G148" s="275">
        <v>53.5</v>
      </c>
      <c r="H148" s="240"/>
      <c r="I148" s="125"/>
      <c r="J148" s="118"/>
      <c r="K148" s="261"/>
      <c r="L148" s="128"/>
      <c r="O148" s="118"/>
      <c r="P148" s="118"/>
      <c r="Q148" s="118"/>
      <c r="R148" s="118"/>
      <c r="S148" s="118"/>
      <c r="T148" s="118"/>
    </row>
    <row r="149" spans="2:20" s="122" customFormat="1" ht="13.5" customHeight="1">
      <c r="B149" s="274">
        <v>2</v>
      </c>
      <c r="C149" s="272" t="s">
        <v>75</v>
      </c>
      <c r="D149" s="273" t="s">
        <v>146</v>
      </c>
      <c r="E149" s="273" t="s">
        <v>147</v>
      </c>
      <c r="F149" s="274">
        <v>6</v>
      </c>
      <c r="G149" s="275">
        <v>43.25</v>
      </c>
      <c r="H149" s="125"/>
      <c r="I149" s="125"/>
      <c r="J149" s="118"/>
      <c r="K149" s="261"/>
      <c r="L149" s="128"/>
      <c r="O149" s="118"/>
      <c r="P149" s="118"/>
      <c r="Q149" s="118"/>
      <c r="R149" s="118"/>
      <c r="S149" s="118"/>
      <c r="T149" s="118"/>
    </row>
    <row r="150" spans="2:20" s="122" customFormat="1" ht="13.5" customHeight="1">
      <c r="B150" s="274">
        <v>3</v>
      </c>
      <c r="C150" s="272" t="s">
        <v>81</v>
      </c>
      <c r="D150" s="273" t="s">
        <v>148</v>
      </c>
      <c r="E150" s="273" t="s">
        <v>149</v>
      </c>
      <c r="F150" s="274">
        <v>6</v>
      </c>
      <c r="G150" s="275">
        <v>30.3</v>
      </c>
      <c r="H150" s="125"/>
      <c r="I150" s="125"/>
      <c r="J150" s="118"/>
      <c r="K150" s="261"/>
      <c r="L150" s="128"/>
      <c r="O150" s="118"/>
      <c r="P150" s="118"/>
      <c r="Q150" s="118"/>
      <c r="R150" s="118"/>
      <c r="S150" s="118"/>
      <c r="T150" s="118"/>
    </row>
    <row r="151" spans="2:20" s="122" customFormat="1" ht="13.5" customHeight="1">
      <c r="B151" s="274">
        <v>4</v>
      </c>
      <c r="C151" s="272" t="s">
        <v>30</v>
      </c>
      <c r="D151" s="273" t="s">
        <v>150</v>
      </c>
      <c r="E151" s="273" t="s">
        <v>40</v>
      </c>
      <c r="F151" s="274">
        <v>6</v>
      </c>
      <c r="G151" s="275">
        <v>3.7</v>
      </c>
      <c r="H151" s="125"/>
      <c r="I151" s="125"/>
      <c r="J151" s="118"/>
      <c r="K151" s="261"/>
      <c r="L151" s="128"/>
      <c r="O151" s="118"/>
      <c r="P151" s="118"/>
      <c r="Q151" s="118"/>
      <c r="R151" s="118"/>
      <c r="S151" s="118"/>
      <c r="T151" s="118"/>
    </row>
    <row r="152" spans="2:20" s="122" customFormat="1" ht="13.5" customHeight="1">
      <c r="B152" s="274">
        <v>5</v>
      </c>
      <c r="C152" s="272" t="s">
        <v>75</v>
      </c>
      <c r="D152" s="273" t="s">
        <v>151</v>
      </c>
      <c r="E152" s="273" t="s">
        <v>152</v>
      </c>
      <c r="F152" s="274">
        <v>7</v>
      </c>
      <c r="G152" s="275">
        <v>94.75</v>
      </c>
      <c r="H152" s="125"/>
      <c r="I152" s="125"/>
      <c r="J152" s="118"/>
      <c r="K152" s="261"/>
      <c r="L152" s="128"/>
      <c r="O152" s="118"/>
      <c r="P152" s="118"/>
      <c r="Q152" s="118"/>
      <c r="R152" s="118"/>
      <c r="S152" s="118"/>
      <c r="T152" s="118"/>
    </row>
    <row r="153" spans="2:20" s="122" customFormat="1" ht="13.5" customHeight="1">
      <c r="B153" s="274">
        <v>6</v>
      </c>
      <c r="C153" s="272" t="s">
        <v>81</v>
      </c>
      <c r="D153" s="273" t="s">
        <v>153</v>
      </c>
      <c r="E153" s="273" t="s">
        <v>154</v>
      </c>
      <c r="F153" s="274">
        <v>7</v>
      </c>
      <c r="G153" s="275">
        <v>80.7</v>
      </c>
      <c r="H153" s="125"/>
      <c r="I153" s="125"/>
      <c r="J153" s="118"/>
      <c r="K153" s="261"/>
      <c r="L153" s="128"/>
      <c r="O153" s="118"/>
      <c r="P153" s="118"/>
      <c r="Q153" s="118"/>
      <c r="R153" s="118"/>
      <c r="S153" s="118"/>
      <c r="T153" s="118"/>
    </row>
    <row r="154" spans="2:20" s="122" customFormat="1" ht="13.5" customHeight="1">
      <c r="B154" s="274">
        <v>7</v>
      </c>
      <c r="C154" s="272" t="s">
        <v>155</v>
      </c>
      <c r="D154" s="273" t="s">
        <v>61</v>
      </c>
      <c r="E154" s="273" t="s">
        <v>156</v>
      </c>
      <c r="F154" s="274">
        <v>7</v>
      </c>
      <c r="G154" s="275">
        <v>77.6</v>
      </c>
      <c r="H154" s="125"/>
      <c r="I154" s="125"/>
      <c r="J154" s="118"/>
      <c r="K154" s="261"/>
      <c r="L154" s="128"/>
      <c r="O154" s="118"/>
      <c r="P154" s="118"/>
      <c r="Q154" s="118"/>
      <c r="R154" s="118"/>
      <c r="S154" s="118"/>
      <c r="T154" s="118"/>
    </row>
    <row r="155" spans="2:20" s="122" customFormat="1" ht="13.5" customHeight="1">
      <c r="B155" s="274">
        <v>8</v>
      </c>
      <c r="C155" s="272" t="s">
        <v>75</v>
      </c>
      <c r="D155" s="273" t="s">
        <v>157</v>
      </c>
      <c r="E155" s="273" t="s">
        <v>158</v>
      </c>
      <c r="F155" s="274">
        <v>7</v>
      </c>
      <c r="G155" s="275">
        <v>74.9</v>
      </c>
      <c r="H155" s="125"/>
      <c r="I155" s="125"/>
      <c r="J155" s="118"/>
      <c r="K155" s="261"/>
      <c r="L155" s="128"/>
      <c r="O155" s="118"/>
      <c r="P155" s="118"/>
      <c r="Q155" s="118"/>
      <c r="R155" s="118"/>
      <c r="S155" s="118"/>
      <c r="T155" s="118"/>
    </row>
    <row r="156" spans="2:20" s="122" customFormat="1" ht="13.5" customHeight="1">
      <c r="B156" s="274">
        <v>9</v>
      </c>
      <c r="C156" s="272" t="s">
        <v>30</v>
      </c>
      <c r="D156" s="273" t="s">
        <v>159</v>
      </c>
      <c r="E156" s="273" t="s">
        <v>40</v>
      </c>
      <c r="F156" s="274">
        <v>7</v>
      </c>
      <c r="G156" s="275">
        <v>63.25</v>
      </c>
      <c r="H156" s="125"/>
      <c r="I156" s="125"/>
      <c r="J156" s="118"/>
      <c r="K156" s="261"/>
      <c r="L156" s="128"/>
      <c r="O156" s="118"/>
      <c r="P156" s="118"/>
      <c r="Q156" s="118"/>
      <c r="R156" s="118"/>
      <c r="S156" s="118"/>
      <c r="T156" s="118"/>
    </row>
    <row r="157" spans="2:20" s="122" customFormat="1" ht="13.5" customHeight="1">
      <c r="B157" s="274">
        <v>10</v>
      </c>
      <c r="C157" s="272" t="s">
        <v>75</v>
      </c>
      <c r="D157" s="273" t="s">
        <v>160</v>
      </c>
      <c r="E157" s="273" t="s">
        <v>161</v>
      </c>
      <c r="F157" s="274">
        <v>7</v>
      </c>
      <c r="G157" s="275">
        <v>57.4</v>
      </c>
      <c r="H157" s="125"/>
      <c r="I157" s="125"/>
      <c r="J157" s="118"/>
      <c r="K157" s="261"/>
      <c r="L157" s="128"/>
      <c r="O157" s="118"/>
      <c r="P157" s="118"/>
      <c r="Q157" s="118"/>
      <c r="R157" s="118"/>
      <c r="S157" s="118"/>
      <c r="T157" s="118"/>
    </row>
    <row r="158" spans="2:20" s="122" customFormat="1" ht="13.5" customHeight="1">
      <c r="B158" s="236">
        <v>11</v>
      </c>
      <c r="C158" s="235" t="s">
        <v>81</v>
      </c>
      <c r="D158" s="176" t="s">
        <v>162</v>
      </c>
      <c r="E158" s="176" t="s">
        <v>163</v>
      </c>
      <c r="F158" s="162">
        <v>7</v>
      </c>
      <c r="G158" s="177">
        <v>47.1</v>
      </c>
      <c r="H158" s="125"/>
      <c r="I158" s="125"/>
      <c r="J158" s="118"/>
      <c r="K158" s="261"/>
      <c r="L158" s="128"/>
      <c r="O158" s="118"/>
      <c r="P158" s="118"/>
      <c r="Q158" s="118"/>
      <c r="R158" s="118"/>
      <c r="S158" s="118"/>
      <c r="T158" s="118"/>
    </row>
    <row r="159" spans="2:20" s="122" customFormat="1" ht="13.5" customHeight="1">
      <c r="B159" s="236">
        <v>12</v>
      </c>
      <c r="C159" s="235" t="s">
        <v>30</v>
      </c>
      <c r="D159" s="176" t="s">
        <v>164</v>
      </c>
      <c r="E159" s="176" t="s">
        <v>46</v>
      </c>
      <c r="F159" s="162">
        <v>7</v>
      </c>
      <c r="G159" s="177">
        <v>23.9</v>
      </c>
      <c r="H159" s="125"/>
      <c r="I159" s="125"/>
      <c r="J159" s="118"/>
      <c r="K159" s="261"/>
      <c r="L159" s="128"/>
      <c r="O159" s="118"/>
      <c r="P159" s="118"/>
      <c r="Q159" s="118"/>
      <c r="R159" s="118"/>
      <c r="S159" s="118"/>
      <c r="T159" s="118"/>
    </row>
    <row r="160" spans="2:20" s="122" customFormat="1" ht="13.5" customHeight="1">
      <c r="B160" s="236">
        <v>13</v>
      </c>
      <c r="C160" s="235" t="s">
        <v>81</v>
      </c>
      <c r="D160" s="176" t="s">
        <v>165</v>
      </c>
      <c r="E160" s="176" t="s">
        <v>166</v>
      </c>
      <c r="F160" s="162">
        <v>7</v>
      </c>
      <c r="G160" s="177">
        <v>23.2</v>
      </c>
      <c r="H160" s="125"/>
      <c r="I160" s="125"/>
      <c r="J160" s="118"/>
      <c r="K160" s="261"/>
      <c r="L160" s="128"/>
      <c r="O160" s="118"/>
      <c r="P160" s="118"/>
      <c r="Q160" s="118"/>
      <c r="R160" s="118"/>
      <c r="S160" s="118"/>
      <c r="T160" s="118"/>
    </row>
    <row r="161" spans="2:20" s="122" customFormat="1" ht="13.5" customHeight="1">
      <c r="B161" s="236">
        <v>14</v>
      </c>
      <c r="C161" s="235" t="s">
        <v>75</v>
      </c>
      <c r="D161" s="176" t="s">
        <v>80</v>
      </c>
      <c r="E161" s="176" t="s">
        <v>40</v>
      </c>
      <c r="F161" s="162">
        <v>7</v>
      </c>
      <c r="G161" s="177">
        <v>18.7</v>
      </c>
      <c r="H161" s="125"/>
      <c r="I161" s="125"/>
      <c r="J161" s="118"/>
      <c r="K161" s="261"/>
      <c r="L161" s="128"/>
      <c r="O161" s="118"/>
      <c r="P161" s="118"/>
      <c r="Q161" s="118"/>
      <c r="R161" s="118"/>
      <c r="S161" s="118"/>
      <c r="T161" s="118"/>
    </row>
    <row r="162" spans="2:20" s="122" customFormat="1" ht="13.5" customHeight="1">
      <c r="B162" s="236">
        <v>15</v>
      </c>
      <c r="C162" s="235" t="s">
        <v>75</v>
      </c>
      <c r="D162" s="176" t="s">
        <v>70</v>
      </c>
      <c r="E162" s="176" t="s">
        <v>78</v>
      </c>
      <c r="F162" s="162">
        <v>8</v>
      </c>
      <c r="G162" s="177">
        <v>70.9</v>
      </c>
      <c r="H162" s="126"/>
      <c r="I162" s="126"/>
      <c r="J162" s="118"/>
      <c r="K162" s="261"/>
      <c r="L162" s="128"/>
      <c r="M162" s="197"/>
      <c r="O162" s="118"/>
      <c r="P162" s="118"/>
      <c r="Q162" s="118"/>
      <c r="R162" s="118"/>
      <c r="S162" s="118"/>
      <c r="T162" s="118"/>
    </row>
    <row r="163" spans="2:20" s="122" customFormat="1" ht="13.5" customHeight="1">
      <c r="B163" s="236">
        <v>16</v>
      </c>
      <c r="C163" s="235" t="s">
        <v>75</v>
      </c>
      <c r="D163" s="176" t="s">
        <v>167</v>
      </c>
      <c r="E163" s="176" t="s">
        <v>161</v>
      </c>
      <c r="F163" s="162">
        <v>8</v>
      </c>
      <c r="G163" s="177">
        <v>51.8</v>
      </c>
      <c r="H163" s="125"/>
      <c r="I163" s="125"/>
      <c r="J163" s="118"/>
      <c r="K163" s="261"/>
      <c r="L163" s="128"/>
      <c r="M163" s="197"/>
      <c r="O163" s="118"/>
      <c r="P163" s="118"/>
      <c r="Q163" s="118"/>
      <c r="R163" s="118"/>
      <c r="S163" s="118"/>
      <c r="T163" s="118"/>
    </row>
    <row r="164" spans="2:20" s="122" customFormat="1" ht="13.5" customHeight="1">
      <c r="B164" s="236">
        <v>17</v>
      </c>
      <c r="C164" s="235" t="s">
        <v>81</v>
      </c>
      <c r="D164" s="176" t="s">
        <v>168</v>
      </c>
      <c r="E164" s="176" t="s">
        <v>130</v>
      </c>
      <c r="F164" s="162">
        <v>8</v>
      </c>
      <c r="G164" s="177">
        <v>46.6</v>
      </c>
      <c r="H164" s="126"/>
      <c r="I164" s="126"/>
      <c r="J164" s="118"/>
      <c r="K164" s="261"/>
      <c r="L164" s="128"/>
      <c r="M164" s="197"/>
      <c r="O164" s="118"/>
      <c r="P164" s="118"/>
      <c r="Q164" s="118"/>
      <c r="R164" s="118"/>
      <c r="S164" s="118"/>
      <c r="T164" s="118"/>
    </row>
    <row r="165" spans="2:20" s="122" customFormat="1" ht="13.5" customHeight="1">
      <c r="B165" s="236">
        <v>18</v>
      </c>
      <c r="C165" s="235" t="s">
        <v>48</v>
      </c>
      <c r="D165" s="176" t="s">
        <v>55</v>
      </c>
      <c r="E165" s="176" t="s">
        <v>54</v>
      </c>
      <c r="F165" s="162">
        <v>8</v>
      </c>
      <c r="G165" s="177">
        <v>42.65</v>
      </c>
      <c r="H165" s="125"/>
      <c r="I165" s="125"/>
      <c r="J165" s="118"/>
      <c r="K165" s="261"/>
      <c r="L165" s="128"/>
      <c r="M165" s="197"/>
      <c r="O165" s="118"/>
      <c r="P165" s="118"/>
      <c r="Q165" s="118"/>
      <c r="R165" s="118"/>
      <c r="S165" s="118"/>
      <c r="T165" s="118"/>
    </row>
    <row r="166" spans="2:20" s="122" customFormat="1" ht="13.5" customHeight="1">
      <c r="B166" s="236">
        <v>19</v>
      </c>
      <c r="C166" s="235" t="s">
        <v>75</v>
      </c>
      <c r="D166" s="176" t="s">
        <v>133</v>
      </c>
      <c r="E166" s="176" t="s">
        <v>40</v>
      </c>
      <c r="F166" s="162">
        <v>8</v>
      </c>
      <c r="G166" s="177">
        <v>39.8</v>
      </c>
      <c r="H166" s="125"/>
      <c r="I166" s="125"/>
      <c r="J166" s="118"/>
      <c r="K166" s="261"/>
      <c r="L166" s="128"/>
      <c r="M166" s="197"/>
      <c r="O166" s="118"/>
      <c r="P166" s="118"/>
      <c r="Q166" s="118"/>
      <c r="R166" s="118"/>
      <c r="S166" s="118"/>
      <c r="T166" s="118"/>
    </row>
    <row r="167" spans="2:20" s="122" customFormat="1" ht="13.5" customHeight="1">
      <c r="B167" s="236">
        <v>20</v>
      </c>
      <c r="C167" s="235" t="s">
        <v>81</v>
      </c>
      <c r="D167" s="176" t="s">
        <v>168</v>
      </c>
      <c r="E167" s="176" t="s">
        <v>169</v>
      </c>
      <c r="F167" s="162">
        <v>8</v>
      </c>
      <c r="G167" s="177">
        <v>21.25</v>
      </c>
      <c r="H167" s="125"/>
      <c r="I167" s="125"/>
      <c r="J167" s="118"/>
      <c r="K167" s="261"/>
      <c r="L167" s="128"/>
      <c r="M167" s="197"/>
      <c r="O167" s="118"/>
      <c r="P167" s="118"/>
      <c r="Q167" s="118"/>
      <c r="R167" s="118"/>
      <c r="S167" s="118"/>
      <c r="T167" s="118"/>
    </row>
    <row r="168" spans="2:20" s="122" customFormat="1" ht="13.5" customHeight="1">
      <c r="B168" s="157"/>
      <c r="C168" s="180"/>
      <c r="D168" s="180"/>
      <c r="E168" s="180"/>
      <c r="F168" s="145"/>
      <c r="G168" s="146"/>
      <c r="H168" s="127"/>
      <c r="I168" s="127"/>
      <c r="J168" s="118"/>
      <c r="K168" s="118"/>
      <c r="O168" s="118"/>
      <c r="P168" s="118"/>
      <c r="Q168" s="118"/>
      <c r="R168" s="118"/>
      <c r="S168" s="118"/>
      <c r="T168" s="118"/>
    </row>
    <row r="169" spans="2:20" s="122" customFormat="1" ht="13.5" customHeight="1">
      <c r="B169" s="157"/>
      <c r="C169" s="180"/>
      <c r="D169" s="180"/>
      <c r="E169" s="180"/>
      <c r="F169" s="145"/>
      <c r="G169" s="146"/>
      <c r="H169" s="127"/>
      <c r="I169" s="127"/>
      <c r="J169" s="118"/>
      <c r="K169" s="118"/>
      <c r="O169" s="118"/>
      <c r="P169" s="118"/>
      <c r="Q169" s="118"/>
      <c r="R169" s="118"/>
      <c r="S169" s="118"/>
      <c r="T169" s="118"/>
    </row>
    <row r="170" spans="2:20" s="122" customFormat="1" ht="13.5" customHeight="1">
      <c r="B170" s="157"/>
      <c r="C170" s="180"/>
      <c r="D170" s="180"/>
      <c r="E170" s="180"/>
      <c r="F170" s="145"/>
      <c r="G170" s="146"/>
      <c r="H170" s="127"/>
      <c r="I170" s="127"/>
      <c r="J170" s="118"/>
      <c r="K170" s="118"/>
      <c r="O170" s="118"/>
      <c r="P170" s="118"/>
      <c r="Q170" s="118"/>
      <c r="R170" s="118"/>
      <c r="S170" s="118"/>
      <c r="T170" s="118"/>
    </row>
    <row r="171" spans="2:20" s="122" customFormat="1" ht="13.5" customHeight="1">
      <c r="B171" s="214" t="s">
        <v>24</v>
      </c>
      <c r="C171" s="153" t="s">
        <v>12</v>
      </c>
      <c r="D171" s="153" t="s">
        <v>49</v>
      </c>
      <c r="E171" s="238" t="s">
        <v>29</v>
      </c>
      <c r="F171" s="155" t="s">
        <v>6</v>
      </c>
      <c r="G171" s="156" t="s">
        <v>7</v>
      </c>
      <c r="H171" s="127"/>
      <c r="I171" s="127"/>
      <c r="J171" s="118"/>
      <c r="K171" s="118"/>
      <c r="O171" s="118"/>
      <c r="P171" s="118"/>
      <c r="Q171" s="118"/>
      <c r="R171" s="118"/>
      <c r="S171" s="118"/>
      <c r="T171" s="118"/>
    </row>
    <row r="172" spans="2:20" s="122" customFormat="1" ht="13.5" customHeight="1">
      <c r="B172" s="274">
        <v>1</v>
      </c>
      <c r="C172" s="272" t="s">
        <v>99</v>
      </c>
      <c r="D172" s="273" t="s">
        <v>70</v>
      </c>
      <c r="E172" s="273" t="s">
        <v>40</v>
      </c>
      <c r="F172" s="274">
        <v>9</v>
      </c>
      <c r="G172" s="275">
        <v>61</v>
      </c>
      <c r="H172" s="125"/>
      <c r="I172" s="125"/>
      <c r="J172" s="262"/>
      <c r="K172" s="118"/>
      <c r="L172" s="123"/>
      <c r="O172" s="118"/>
      <c r="P172" s="118"/>
      <c r="Q172" s="118"/>
      <c r="R172" s="118"/>
      <c r="S172" s="118"/>
      <c r="T172" s="118"/>
    </row>
    <row r="173" spans="2:20" s="122" customFormat="1" ht="13.5" customHeight="1">
      <c r="B173" s="274">
        <v>2</v>
      </c>
      <c r="C173" s="272" t="s">
        <v>81</v>
      </c>
      <c r="D173" s="273" t="s">
        <v>170</v>
      </c>
      <c r="E173" s="273" t="s">
        <v>169</v>
      </c>
      <c r="F173" s="274">
        <v>9</v>
      </c>
      <c r="G173" s="275">
        <v>56.3</v>
      </c>
      <c r="H173" s="125"/>
      <c r="I173" s="125"/>
      <c r="J173" s="262"/>
      <c r="K173" s="118"/>
      <c r="L173" s="123"/>
      <c r="O173" s="118"/>
      <c r="P173" s="118"/>
      <c r="Q173" s="118"/>
      <c r="R173" s="118"/>
      <c r="S173" s="118"/>
      <c r="T173" s="118"/>
    </row>
    <row r="174" spans="2:20" s="122" customFormat="1" ht="13.5" customHeight="1">
      <c r="B174" s="274">
        <v>3</v>
      </c>
      <c r="C174" s="272" t="s">
        <v>81</v>
      </c>
      <c r="D174" s="273" t="s">
        <v>171</v>
      </c>
      <c r="E174" s="273" t="s">
        <v>172</v>
      </c>
      <c r="F174" s="274">
        <v>9</v>
      </c>
      <c r="G174" s="275">
        <v>35.4</v>
      </c>
      <c r="H174" s="125"/>
      <c r="I174" s="125"/>
      <c r="J174" s="262"/>
      <c r="K174" s="118"/>
      <c r="L174" s="123"/>
      <c r="O174" s="118"/>
      <c r="P174" s="118"/>
      <c r="Q174" s="118"/>
      <c r="R174" s="118"/>
      <c r="S174" s="118"/>
      <c r="T174" s="118"/>
    </row>
    <row r="175" spans="2:20" s="122" customFormat="1" ht="13.5" customHeight="1">
      <c r="B175" s="274">
        <v>4</v>
      </c>
      <c r="C175" s="272" t="s">
        <v>81</v>
      </c>
      <c r="D175" s="273" t="s">
        <v>173</v>
      </c>
      <c r="E175" s="273" t="s">
        <v>154</v>
      </c>
      <c r="F175" s="274">
        <v>9</v>
      </c>
      <c r="G175" s="275">
        <v>8.3</v>
      </c>
      <c r="H175" s="125"/>
      <c r="I175" s="125"/>
      <c r="J175" s="262"/>
      <c r="K175" s="118"/>
      <c r="L175" s="123"/>
      <c r="O175" s="118"/>
      <c r="P175" s="118"/>
      <c r="Q175" s="118"/>
      <c r="R175" s="118"/>
      <c r="S175" s="118"/>
      <c r="T175" s="118"/>
    </row>
    <row r="176" spans="2:20" s="122" customFormat="1" ht="13.5" customHeight="1">
      <c r="B176" s="274">
        <v>5</v>
      </c>
      <c r="C176" s="272" t="s">
        <v>81</v>
      </c>
      <c r="D176" s="273" t="s">
        <v>60</v>
      </c>
      <c r="E176" s="273" t="s">
        <v>174</v>
      </c>
      <c r="F176" s="274">
        <v>10</v>
      </c>
      <c r="G176" s="275">
        <v>50.4</v>
      </c>
      <c r="H176" s="125"/>
      <c r="I176" s="125"/>
      <c r="J176" s="262"/>
      <c r="K176" s="118"/>
      <c r="L176" s="123"/>
      <c r="O176" s="118"/>
      <c r="P176" s="118"/>
      <c r="Q176" s="118"/>
      <c r="R176" s="118"/>
      <c r="S176" s="118"/>
      <c r="T176" s="118"/>
    </row>
    <row r="177" spans="2:20" s="122" customFormat="1" ht="13.5" customHeight="1">
      <c r="B177" s="274">
        <v>6</v>
      </c>
      <c r="C177" s="272" t="s">
        <v>30</v>
      </c>
      <c r="D177" s="273" t="s">
        <v>175</v>
      </c>
      <c r="E177" s="273" t="s">
        <v>47</v>
      </c>
      <c r="F177" s="274">
        <v>10</v>
      </c>
      <c r="G177" s="275">
        <v>28.2</v>
      </c>
      <c r="H177" s="125"/>
      <c r="I177" s="125"/>
      <c r="J177" s="262"/>
      <c r="K177" s="118"/>
      <c r="L177" s="123"/>
      <c r="O177" s="118"/>
      <c r="P177" s="118"/>
      <c r="Q177" s="118"/>
      <c r="R177" s="118"/>
      <c r="S177" s="118"/>
      <c r="T177" s="118"/>
    </row>
    <row r="178" spans="2:20" s="122" customFormat="1" ht="13.5" customHeight="1">
      <c r="B178" s="274">
        <v>7</v>
      </c>
      <c r="C178" s="272" t="s">
        <v>81</v>
      </c>
      <c r="D178" s="273" t="s">
        <v>176</v>
      </c>
      <c r="E178" s="273" t="s">
        <v>47</v>
      </c>
      <c r="F178" s="274">
        <v>10</v>
      </c>
      <c r="G178" s="275">
        <v>13.2</v>
      </c>
      <c r="H178" s="125"/>
      <c r="I178" s="125"/>
      <c r="J178" s="262"/>
      <c r="K178" s="118"/>
      <c r="L178" s="123"/>
      <c r="O178" s="118"/>
      <c r="P178" s="118"/>
      <c r="Q178" s="118"/>
      <c r="R178" s="118"/>
      <c r="S178" s="118"/>
      <c r="T178" s="118"/>
    </row>
    <row r="179" spans="2:20" s="122" customFormat="1" ht="13.5" customHeight="1">
      <c r="B179" s="274">
        <v>8</v>
      </c>
      <c r="C179" s="272" t="s">
        <v>81</v>
      </c>
      <c r="D179" s="273" t="s">
        <v>56</v>
      </c>
      <c r="E179" s="273" t="s">
        <v>177</v>
      </c>
      <c r="F179" s="274">
        <v>10</v>
      </c>
      <c r="G179" s="275">
        <v>10.8</v>
      </c>
      <c r="H179" s="125"/>
      <c r="I179" s="125"/>
      <c r="J179" s="262"/>
      <c r="K179" s="118"/>
      <c r="L179" s="123"/>
      <c r="O179" s="118"/>
      <c r="P179" s="118"/>
      <c r="Q179" s="118"/>
      <c r="R179" s="118"/>
      <c r="S179" s="118"/>
      <c r="T179" s="118"/>
    </row>
    <row r="180" spans="2:20" s="122" customFormat="1" ht="13.5" customHeight="1">
      <c r="B180" s="274">
        <v>9</v>
      </c>
      <c r="C180" s="272" t="s">
        <v>75</v>
      </c>
      <c r="D180" s="273" t="s">
        <v>178</v>
      </c>
      <c r="E180" s="273" t="s">
        <v>179</v>
      </c>
      <c r="F180" s="274">
        <v>10</v>
      </c>
      <c r="G180" s="275">
        <v>0.9</v>
      </c>
      <c r="H180" s="125"/>
      <c r="I180" s="125"/>
      <c r="J180" s="262"/>
      <c r="K180" s="118"/>
      <c r="L180" s="123"/>
      <c r="O180" s="118"/>
      <c r="P180" s="118"/>
      <c r="Q180" s="118"/>
      <c r="R180" s="118"/>
      <c r="S180" s="118"/>
      <c r="T180" s="118"/>
    </row>
    <row r="181" spans="2:20" s="122" customFormat="1" ht="13.5" customHeight="1">
      <c r="B181" s="274">
        <v>10</v>
      </c>
      <c r="C181" s="272" t="s">
        <v>81</v>
      </c>
      <c r="D181" s="273" t="s">
        <v>180</v>
      </c>
      <c r="E181" s="273" t="s">
        <v>169</v>
      </c>
      <c r="F181" s="274">
        <v>11</v>
      </c>
      <c r="G181" s="275">
        <v>58.7</v>
      </c>
      <c r="H181" s="125"/>
      <c r="I181" s="125"/>
      <c r="J181" s="262"/>
      <c r="K181" s="118"/>
      <c r="L181" s="123"/>
      <c r="O181" s="118"/>
      <c r="P181" s="118"/>
      <c r="Q181" s="118"/>
      <c r="R181" s="118"/>
      <c r="S181" s="118"/>
      <c r="T181" s="118"/>
    </row>
    <row r="182" spans="2:20" s="122" customFormat="1" ht="13.5" customHeight="1">
      <c r="B182" s="274">
        <v>11</v>
      </c>
      <c r="C182" s="272" t="s">
        <v>81</v>
      </c>
      <c r="D182" s="273" t="s">
        <v>181</v>
      </c>
      <c r="E182" s="273" t="s">
        <v>182</v>
      </c>
      <c r="F182" s="274">
        <v>11</v>
      </c>
      <c r="G182" s="275">
        <v>39</v>
      </c>
      <c r="H182" s="125"/>
      <c r="I182" s="125"/>
      <c r="J182" s="262"/>
      <c r="K182" s="118"/>
      <c r="L182" s="123"/>
      <c r="O182" s="118"/>
      <c r="P182" s="118"/>
      <c r="Q182" s="118"/>
      <c r="R182" s="118"/>
      <c r="S182" s="118"/>
      <c r="T182" s="118"/>
    </row>
    <row r="183" spans="2:20" s="122" customFormat="1" ht="13.5" customHeight="1">
      <c r="B183" s="236">
        <v>12</v>
      </c>
      <c r="C183" s="235" t="s">
        <v>99</v>
      </c>
      <c r="D183" s="176" t="s">
        <v>183</v>
      </c>
      <c r="E183" s="176" t="s">
        <v>184</v>
      </c>
      <c r="F183" s="162">
        <v>11</v>
      </c>
      <c r="G183" s="177">
        <v>36</v>
      </c>
      <c r="H183" s="125"/>
      <c r="I183" s="125"/>
      <c r="J183" s="262"/>
      <c r="K183" s="118"/>
      <c r="L183" s="123"/>
      <c r="O183" s="118"/>
      <c r="P183" s="118"/>
      <c r="Q183" s="118"/>
      <c r="R183" s="118"/>
      <c r="S183" s="118"/>
      <c r="T183" s="118"/>
    </row>
    <row r="184" spans="2:20" s="122" customFormat="1" ht="13.5" customHeight="1">
      <c r="B184" s="236">
        <v>13</v>
      </c>
      <c r="C184" s="235" t="s">
        <v>155</v>
      </c>
      <c r="D184" s="176" t="s">
        <v>185</v>
      </c>
      <c r="E184" s="176" t="s">
        <v>186</v>
      </c>
      <c r="F184" s="162">
        <v>11</v>
      </c>
      <c r="G184" s="177">
        <v>35</v>
      </c>
      <c r="H184" s="125"/>
      <c r="I184" s="125"/>
      <c r="J184" s="262"/>
      <c r="K184" s="118"/>
      <c r="L184" s="123"/>
      <c r="O184" s="118"/>
      <c r="P184" s="118"/>
      <c r="Q184" s="118"/>
      <c r="R184" s="118"/>
      <c r="S184" s="118"/>
      <c r="T184" s="118"/>
    </row>
    <row r="185" spans="2:20" s="122" customFormat="1" ht="13.5" customHeight="1">
      <c r="B185" s="236">
        <v>14</v>
      </c>
      <c r="C185" s="235" t="s">
        <v>75</v>
      </c>
      <c r="D185" s="176" t="s">
        <v>187</v>
      </c>
      <c r="E185" s="176" t="s">
        <v>188</v>
      </c>
      <c r="F185" s="162">
        <v>11</v>
      </c>
      <c r="G185" s="177">
        <v>23.6</v>
      </c>
      <c r="H185" s="125"/>
      <c r="I185" s="125"/>
      <c r="J185" s="262"/>
      <c r="K185" s="118"/>
      <c r="L185" s="123"/>
      <c r="O185" s="118"/>
      <c r="P185" s="118"/>
      <c r="Q185" s="118"/>
      <c r="R185" s="118"/>
      <c r="S185" s="118"/>
      <c r="T185" s="118"/>
    </row>
    <row r="186" spans="2:20" s="122" customFormat="1" ht="13.5" customHeight="1">
      <c r="B186" s="236">
        <v>15</v>
      </c>
      <c r="C186" s="235" t="s">
        <v>155</v>
      </c>
      <c r="D186" s="176" t="s">
        <v>189</v>
      </c>
      <c r="E186" s="176" t="s">
        <v>190</v>
      </c>
      <c r="F186" s="162">
        <v>11</v>
      </c>
      <c r="G186" s="177">
        <v>20.5</v>
      </c>
      <c r="H186" s="125"/>
      <c r="I186" s="125"/>
      <c r="J186" s="262"/>
      <c r="K186" s="118"/>
      <c r="L186" s="123"/>
      <c r="O186" s="118"/>
      <c r="P186" s="118"/>
      <c r="Q186" s="118"/>
      <c r="R186" s="118"/>
      <c r="S186" s="118"/>
      <c r="T186" s="118"/>
    </row>
    <row r="187" spans="2:20" s="122" customFormat="1" ht="13.5" customHeight="1">
      <c r="B187" s="236">
        <v>16</v>
      </c>
      <c r="C187" s="235" t="s">
        <v>48</v>
      </c>
      <c r="D187" s="176" t="s">
        <v>187</v>
      </c>
      <c r="E187" s="176" t="s">
        <v>191</v>
      </c>
      <c r="F187" s="162">
        <v>12</v>
      </c>
      <c r="G187" s="177">
        <v>58.5</v>
      </c>
      <c r="H187" s="125"/>
      <c r="I187" s="125"/>
      <c r="J187" s="262"/>
      <c r="K187" s="118"/>
      <c r="L187" s="123"/>
      <c r="O187" s="118"/>
      <c r="P187" s="118"/>
      <c r="Q187" s="118"/>
      <c r="R187" s="118"/>
      <c r="S187" s="118"/>
      <c r="T187" s="118"/>
    </row>
    <row r="188" spans="2:20" s="122" customFormat="1" ht="13.5" customHeight="1">
      <c r="B188" s="236">
        <v>17</v>
      </c>
      <c r="C188" s="235" t="s">
        <v>75</v>
      </c>
      <c r="D188" s="176" t="s">
        <v>80</v>
      </c>
      <c r="E188" s="176" t="s">
        <v>78</v>
      </c>
      <c r="F188" s="162">
        <v>12</v>
      </c>
      <c r="G188" s="177">
        <v>51.4</v>
      </c>
      <c r="H188" s="125"/>
      <c r="I188" s="125"/>
      <c r="J188" s="262"/>
      <c r="K188" s="118"/>
      <c r="L188" s="123"/>
      <c r="O188" s="118"/>
      <c r="P188" s="118"/>
      <c r="Q188" s="118"/>
      <c r="R188" s="118"/>
      <c r="S188" s="118"/>
      <c r="T188" s="118"/>
    </row>
    <row r="189" spans="2:20" s="122" customFormat="1" ht="13.5" customHeight="1">
      <c r="B189" s="236">
        <v>18</v>
      </c>
      <c r="C189" s="235" t="s">
        <v>155</v>
      </c>
      <c r="D189" s="176" t="s">
        <v>80</v>
      </c>
      <c r="E189" s="176" t="s">
        <v>192</v>
      </c>
      <c r="F189" s="162">
        <v>12</v>
      </c>
      <c r="G189" s="177">
        <v>42</v>
      </c>
      <c r="H189" s="125"/>
      <c r="I189" s="125"/>
      <c r="J189" s="262"/>
      <c r="K189" s="118"/>
      <c r="L189" s="123"/>
      <c r="O189" s="118"/>
      <c r="P189" s="118"/>
      <c r="Q189" s="118"/>
      <c r="R189" s="118"/>
      <c r="S189" s="118"/>
      <c r="T189" s="118"/>
    </row>
    <row r="190" spans="2:20" s="122" customFormat="1" ht="13.5" customHeight="1">
      <c r="B190" s="236">
        <v>19</v>
      </c>
      <c r="C190" s="235" t="s">
        <v>155</v>
      </c>
      <c r="D190" s="176" t="s">
        <v>193</v>
      </c>
      <c r="E190" s="176" t="s">
        <v>194</v>
      </c>
      <c r="F190" s="162">
        <v>12</v>
      </c>
      <c r="G190" s="177">
        <v>29</v>
      </c>
      <c r="H190" s="125"/>
      <c r="I190" s="125"/>
      <c r="J190" s="262"/>
      <c r="K190" s="118"/>
      <c r="L190" s="123"/>
      <c r="O190" s="118"/>
      <c r="P190" s="118"/>
      <c r="Q190" s="118"/>
      <c r="R190" s="118"/>
      <c r="S190" s="118"/>
      <c r="T190" s="118"/>
    </row>
    <row r="191" spans="2:20" s="122" customFormat="1" ht="13.5" customHeight="1">
      <c r="B191" s="236">
        <v>20</v>
      </c>
      <c r="C191" s="235" t="s">
        <v>73</v>
      </c>
      <c r="D191" s="176" t="s">
        <v>195</v>
      </c>
      <c r="E191" s="176" t="s">
        <v>142</v>
      </c>
      <c r="F191" s="162">
        <v>12</v>
      </c>
      <c r="G191" s="177">
        <v>18.5</v>
      </c>
      <c r="H191" s="125"/>
      <c r="I191" s="125"/>
      <c r="J191" s="262"/>
      <c r="K191" s="118"/>
      <c r="L191" s="123"/>
      <c r="O191" s="118"/>
      <c r="P191" s="118"/>
      <c r="Q191" s="118"/>
      <c r="R191" s="118"/>
      <c r="S191" s="118"/>
      <c r="T191" s="118"/>
    </row>
    <row r="192" spans="2:20" s="122" customFormat="1" ht="13.5" customHeight="1">
      <c r="B192" s="236">
        <v>21</v>
      </c>
      <c r="C192" s="235" t="s">
        <v>30</v>
      </c>
      <c r="D192" s="176" t="s">
        <v>61</v>
      </c>
      <c r="E192" s="176" t="s">
        <v>46</v>
      </c>
      <c r="F192" s="162">
        <v>13</v>
      </c>
      <c r="G192" s="177">
        <v>47.3</v>
      </c>
      <c r="H192" s="125"/>
      <c r="I192" s="125"/>
      <c r="J192" s="262"/>
      <c r="K192" s="118"/>
      <c r="L192" s="123"/>
      <c r="O192" s="118"/>
      <c r="P192" s="118"/>
      <c r="Q192" s="118"/>
      <c r="R192" s="118"/>
      <c r="S192" s="118"/>
      <c r="T192" s="118"/>
    </row>
    <row r="193" spans="2:20" s="122" customFormat="1" ht="13.5" customHeight="1">
      <c r="B193" s="236">
        <v>22</v>
      </c>
      <c r="C193" s="235" t="s">
        <v>99</v>
      </c>
      <c r="D193" s="176" t="s">
        <v>196</v>
      </c>
      <c r="E193" s="176" t="s">
        <v>197</v>
      </c>
      <c r="F193" s="162">
        <v>13</v>
      </c>
      <c r="G193" s="177">
        <v>1</v>
      </c>
      <c r="H193" s="126"/>
      <c r="I193" s="126"/>
      <c r="J193" s="124"/>
      <c r="K193" s="118"/>
      <c r="L193" s="123"/>
      <c r="O193" s="118"/>
      <c r="P193" s="118"/>
      <c r="Q193" s="118"/>
      <c r="R193" s="118"/>
      <c r="S193" s="118"/>
      <c r="T193" s="118"/>
    </row>
    <row r="194" spans="2:20" s="122" customFormat="1" ht="13.5" customHeight="1">
      <c r="B194" s="236">
        <v>23</v>
      </c>
      <c r="C194" s="235" t="s">
        <v>155</v>
      </c>
      <c r="D194" s="176" t="s">
        <v>181</v>
      </c>
      <c r="E194" s="176" t="s">
        <v>198</v>
      </c>
      <c r="F194" s="162">
        <v>14</v>
      </c>
      <c r="G194" s="177">
        <v>46.5</v>
      </c>
      <c r="H194" s="125"/>
      <c r="I194" s="125"/>
      <c r="J194" s="262"/>
      <c r="K194" s="118"/>
      <c r="L194" s="123"/>
      <c r="O194" s="118"/>
      <c r="P194" s="118"/>
      <c r="Q194" s="118"/>
      <c r="R194" s="118"/>
      <c r="S194" s="118"/>
      <c r="T194" s="118"/>
    </row>
    <row r="195" spans="2:20" s="122" customFormat="1" ht="13.5" customHeight="1">
      <c r="B195" s="236">
        <v>24</v>
      </c>
      <c r="C195" s="235" t="s">
        <v>73</v>
      </c>
      <c r="D195" s="176" t="s">
        <v>199</v>
      </c>
      <c r="E195" s="176" t="s">
        <v>54</v>
      </c>
      <c r="F195" s="162">
        <v>14</v>
      </c>
      <c r="G195" s="177">
        <v>5.1</v>
      </c>
      <c r="H195" s="125"/>
      <c r="I195" s="125"/>
      <c r="J195" s="262"/>
      <c r="K195" s="118"/>
      <c r="L195" s="123"/>
      <c r="O195" s="118"/>
      <c r="P195" s="118"/>
      <c r="Q195" s="118"/>
      <c r="R195" s="118"/>
      <c r="S195" s="118"/>
      <c r="T195" s="118"/>
    </row>
    <row r="196" spans="2:20" s="122" customFormat="1" ht="13.5" customHeight="1">
      <c r="B196" s="236">
        <v>25</v>
      </c>
      <c r="C196" s="235" t="s">
        <v>73</v>
      </c>
      <c r="D196" s="176" t="s">
        <v>200</v>
      </c>
      <c r="E196" s="176" t="s">
        <v>142</v>
      </c>
      <c r="F196" s="162">
        <v>15</v>
      </c>
      <c r="G196" s="177">
        <v>45.2</v>
      </c>
      <c r="H196" s="125"/>
      <c r="I196" s="125"/>
      <c r="J196" s="262"/>
      <c r="K196" s="118"/>
      <c r="L196" s="123"/>
      <c r="O196" s="118"/>
      <c r="P196" s="118"/>
      <c r="Q196" s="118"/>
      <c r="R196" s="118"/>
      <c r="S196" s="118"/>
      <c r="T196" s="118"/>
    </row>
    <row r="197" spans="2:20" s="122" customFormat="1" ht="13.5" customHeight="1">
      <c r="B197" s="236">
        <v>26</v>
      </c>
      <c r="C197" s="235" t="s">
        <v>73</v>
      </c>
      <c r="D197" s="176" t="s">
        <v>201</v>
      </c>
      <c r="E197" s="176" t="s">
        <v>169</v>
      </c>
      <c r="F197" s="162">
        <v>15</v>
      </c>
      <c r="G197" s="177">
        <v>22.5</v>
      </c>
      <c r="H197" s="125"/>
      <c r="I197" s="125"/>
      <c r="J197" s="262"/>
      <c r="K197" s="118"/>
      <c r="L197" s="123"/>
      <c r="O197" s="118"/>
      <c r="P197" s="118"/>
      <c r="Q197" s="118"/>
      <c r="R197" s="118"/>
      <c r="S197" s="118"/>
      <c r="T197" s="118"/>
    </row>
    <row r="198" spans="2:20" s="122" customFormat="1" ht="13.5" customHeight="1">
      <c r="B198" s="236">
        <v>27</v>
      </c>
      <c r="C198" s="235" t="s">
        <v>73</v>
      </c>
      <c r="D198" s="176" t="s">
        <v>53</v>
      </c>
      <c r="E198" s="176" t="s">
        <v>202</v>
      </c>
      <c r="F198" s="162">
        <v>15</v>
      </c>
      <c r="G198" s="177">
        <v>5.6</v>
      </c>
      <c r="H198" s="125"/>
      <c r="I198" s="125"/>
      <c r="J198" s="262"/>
      <c r="K198" s="118"/>
      <c r="L198" s="123"/>
      <c r="O198" s="118"/>
      <c r="P198" s="118"/>
      <c r="Q198" s="118"/>
      <c r="R198" s="118"/>
      <c r="S198" s="118"/>
      <c r="T198" s="118"/>
    </row>
    <row r="199" spans="2:20" s="122" customFormat="1" ht="13.5" customHeight="1">
      <c r="B199" s="202"/>
      <c r="C199" s="180"/>
      <c r="D199" s="180"/>
      <c r="E199" s="180"/>
      <c r="F199" s="147"/>
      <c r="G199" s="147"/>
      <c r="J199" s="118"/>
      <c r="K199" s="118"/>
      <c r="L199" s="127"/>
      <c r="O199" s="118"/>
      <c r="P199" s="118"/>
      <c r="Q199" s="118"/>
      <c r="R199" s="118"/>
      <c r="S199" s="118"/>
      <c r="T199" s="118"/>
    </row>
    <row r="200" spans="2:20" s="122" customFormat="1" ht="13.5" customHeight="1">
      <c r="B200" s="202"/>
      <c r="C200" s="180"/>
      <c r="D200" s="180"/>
      <c r="E200" s="180"/>
      <c r="F200" s="147"/>
      <c r="G200" s="147"/>
      <c r="J200" s="118"/>
      <c r="K200" s="118"/>
      <c r="L200" s="127"/>
      <c r="O200" s="118"/>
      <c r="P200" s="118"/>
      <c r="Q200" s="118"/>
      <c r="R200" s="118"/>
      <c r="S200" s="118"/>
      <c r="T200" s="118"/>
    </row>
    <row r="201" spans="2:20" s="122" customFormat="1" ht="13.5" customHeight="1">
      <c r="B201" s="202"/>
      <c r="C201" s="180"/>
      <c r="D201" s="180"/>
      <c r="E201" s="180"/>
      <c r="F201" s="147"/>
      <c r="G201" s="147"/>
      <c r="J201" s="118"/>
      <c r="K201" s="118"/>
      <c r="L201" s="127"/>
      <c r="O201" s="118"/>
      <c r="P201" s="118"/>
      <c r="Q201" s="118"/>
      <c r="R201" s="118"/>
      <c r="S201" s="118"/>
      <c r="T201" s="118"/>
    </row>
    <row r="202" spans="2:20" s="122" customFormat="1" ht="13.5" customHeight="1">
      <c r="B202" s="214" t="s">
        <v>24</v>
      </c>
      <c r="C202" s="153" t="s">
        <v>13</v>
      </c>
      <c r="D202" s="153" t="s">
        <v>49</v>
      </c>
      <c r="E202" s="238" t="s">
        <v>29</v>
      </c>
      <c r="F202" s="155" t="s">
        <v>6</v>
      </c>
      <c r="G202" s="156" t="s">
        <v>7</v>
      </c>
      <c r="J202" s="118"/>
      <c r="K202" s="118"/>
      <c r="L202" s="127"/>
      <c r="O202" s="118"/>
      <c r="P202" s="118"/>
      <c r="Q202" s="118"/>
      <c r="R202" s="118"/>
      <c r="S202" s="118"/>
      <c r="T202" s="118"/>
    </row>
    <row r="203" spans="2:20" s="122" customFormat="1" ht="13.5" customHeight="1">
      <c r="B203" s="274">
        <v>1</v>
      </c>
      <c r="C203" s="272" t="s">
        <v>81</v>
      </c>
      <c r="D203" s="273" t="s">
        <v>70</v>
      </c>
      <c r="E203" s="273" t="s">
        <v>169</v>
      </c>
      <c r="F203" s="274">
        <v>7</v>
      </c>
      <c r="G203" s="275">
        <v>58.3</v>
      </c>
      <c r="H203" s="126"/>
      <c r="I203" s="126"/>
      <c r="J203" s="124"/>
      <c r="K203" s="118"/>
      <c r="L203" s="123"/>
      <c r="O203" s="118"/>
      <c r="P203" s="118"/>
      <c r="Q203" s="118"/>
      <c r="R203" s="118"/>
      <c r="S203" s="118"/>
      <c r="T203" s="118"/>
    </row>
    <row r="204" spans="2:20" s="122" customFormat="1" ht="13.5" customHeight="1">
      <c r="B204" s="274">
        <v>2</v>
      </c>
      <c r="C204" s="272" t="s">
        <v>81</v>
      </c>
      <c r="D204" s="273" t="s">
        <v>203</v>
      </c>
      <c r="E204" s="273" t="s">
        <v>169</v>
      </c>
      <c r="F204" s="274">
        <v>7</v>
      </c>
      <c r="G204" s="275">
        <v>21.8</v>
      </c>
      <c r="H204" s="125"/>
      <c r="I204" s="125"/>
      <c r="J204" s="262"/>
      <c r="K204" s="118"/>
      <c r="L204" s="123"/>
      <c r="O204" s="118"/>
      <c r="P204" s="118"/>
      <c r="Q204" s="118"/>
      <c r="R204" s="118"/>
      <c r="S204" s="118"/>
      <c r="T204" s="118"/>
    </row>
    <row r="205" spans="2:20" s="122" customFormat="1" ht="13.5" customHeight="1">
      <c r="B205" s="274">
        <v>3</v>
      </c>
      <c r="C205" s="272" t="s">
        <v>30</v>
      </c>
      <c r="D205" s="273" t="s">
        <v>59</v>
      </c>
      <c r="E205" s="273" t="s">
        <v>46</v>
      </c>
      <c r="F205" s="274">
        <v>7</v>
      </c>
      <c r="G205" s="275">
        <v>19</v>
      </c>
      <c r="H205" s="125"/>
      <c r="I205" s="125"/>
      <c r="J205" s="262"/>
      <c r="K205" s="118"/>
      <c r="L205" s="123"/>
      <c r="O205" s="118"/>
      <c r="P205" s="118"/>
      <c r="Q205" s="118"/>
      <c r="R205" s="118"/>
      <c r="S205" s="118"/>
      <c r="T205" s="118"/>
    </row>
    <row r="206" spans="2:20" s="122" customFormat="1" ht="13.5" customHeight="1">
      <c r="B206" s="274">
        <v>4</v>
      </c>
      <c r="C206" s="272" t="s">
        <v>75</v>
      </c>
      <c r="D206" s="273" t="s">
        <v>204</v>
      </c>
      <c r="E206" s="273" t="s">
        <v>205</v>
      </c>
      <c r="F206" s="274">
        <v>7</v>
      </c>
      <c r="G206" s="275">
        <v>18.5</v>
      </c>
      <c r="H206" s="126"/>
      <c r="I206" s="126"/>
      <c r="J206" s="124"/>
      <c r="K206" s="118"/>
      <c r="L206" s="123"/>
      <c r="O206" s="118"/>
      <c r="P206" s="118"/>
      <c r="Q206" s="118"/>
      <c r="R206" s="118"/>
      <c r="S206" s="118"/>
      <c r="T206" s="118"/>
    </row>
    <row r="207" spans="2:20" s="122" customFormat="1" ht="13.5" customHeight="1">
      <c r="B207" s="274">
        <v>5</v>
      </c>
      <c r="C207" s="272" t="s">
        <v>30</v>
      </c>
      <c r="D207" s="273" t="s">
        <v>206</v>
      </c>
      <c r="E207" s="273" t="s">
        <v>47</v>
      </c>
      <c r="F207" s="274">
        <v>8</v>
      </c>
      <c r="G207" s="275">
        <v>97</v>
      </c>
      <c r="H207" s="125"/>
      <c r="I207" s="125"/>
      <c r="J207" s="262"/>
      <c r="K207" s="118"/>
      <c r="L207" s="123"/>
      <c r="O207" s="118"/>
      <c r="P207" s="118"/>
      <c r="Q207" s="118"/>
      <c r="R207" s="118"/>
      <c r="S207" s="118"/>
      <c r="T207" s="118"/>
    </row>
    <row r="208" spans="2:20" s="122" customFormat="1" ht="13.5" customHeight="1">
      <c r="B208" s="274">
        <v>6</v>
      </c>
      <c r="C208" s="272" t="s">
        <v>99</v>
      </c>
      <c r="D208" s="273" t="s">
        <v>207</v>
      </c>
      <c r="E208" s="273" t="s">
        <v>184</v>
      </c>
      <c r="F208" s="274">
        <v>8</v>
      </c>
      <c r="G208" s="275">
        <v>81.7</v>
      </c>
      <c r="H208" s="125"/>
      <c r="I208" s="125"/>
      <c r="J208" s="262"/>
      <c r="K208" s="118"/>
      <c r="L208" s="123"/>
      <c r="O208" s="118"/>
      <c r="P208" s="118"/>
      <c r="Q208" s="118"/>
      <c r="R208" s="118"/>
      <c r="S208" s="118"/>
      <c r="T208" s="118"/>
    </row>
    <row r="209" spans="2:20" s="122" customFormat="1" ht="13.5" customHeight="1">
      <c r="B209" s="274">
        <v>7</v>
      </c>
      <c r="C209" s="272" t="s">
        <v>75</v>
      </c>
      <c r="D209" s="273" t="s">
        <v>53</v>
      </c>
      <c r="E209" s="273" t="s">
        <v>78</v>
      </c>
      <c r="F209" s="274">
        <v>8</v>
      </c>
      <c r="G209" s="275">
        <v>75.85</v>
      </c>
      <c r="H209" s="126"/>
      <c r="I209" s="126"/>
      <c r="J209" s="124"/>
      <c r="K209" s="118"/>
      <c r="L209" s="123"/>
      <c r="O209" s="118"/>
      <c r="P209" s="118"/>
      <c r="Q209" s="118"/>
      <c r="R209" s="118"/>
      <c r="S209" s="118"/>
      <c r="T209" s="118"/>
    </row>
    <row r="210" spans="2:20" s="122" customFormat="1" ht="13.5" customHeight="1">
      <c r="B210" s="274">
        <v>8</v>
      </c>
      <c r="C210" s="272" t="s">
        <v>99</v>
      </c>
      <c r="D210" s="273" t="s">
        <v>53</v>
      </c>
      <c r="E210" s="273" t="s">
        <v>208</v>
      </c>
      <c r="F210" s="274">
        <v>8</v>
      </c>
      <c r="G210" s="275">
        <v>58.4</v>
      </c>
      <c r="H210" s="125"/>
      <c r="I210" s="125"/>
      <c r="J210" s="262"/>
      <c r="K210" s="118"/>
      <c r="L210" s="123"/>
      <c r="O210" s="118"/>
      <c r="P210" s="118"/>
      <c r="Q210" s="118"/>
      <c r="R210" s="118"/>
      <c r="S210" s="118"/>
      <c r="T210" s="118"/>
    </row>
    <row r="211" spans="2:20" s="122" customFormat="1" ht="13.5" customHeight="1">
      <c r="B211" s="274">
        <v>9</v>
      </c>
      <c r="C211" s="272" t="s">
        <v>99</v>
      </c>
      <c r="D211" s="273" t="s">
        <v>209</v>
      </c>
      <c r="E211" s="273" t="s">
        <v>40</v>
      </c>
      <c r="F211" s="274">
        <v>8</v>
      </c>
      <c r="G211" s="275">
        <v>57.6</v>
      </c>
      <c r="H211" s="125"/>
      <c r="I211" s="126"/>
      <c r="J211" s="124"/>
      <c r="K211" s="118"/>
      <c r="L211" s="123"/>
      <c r="O211" s="118"/>
      <c r="P211" s="118"/>
      <c r="Q211" s="118"/>
      <c r="R211" s="118"/>
      <c r="S211" s="118"/>
      <c r="T211" s="118"/>
    </row>
    <row r="212" spans="2:20" s="122" customFormat="1" ht="13.5" customHeight="1">
      <c r="B212" s="274">
        <v>10</v>
      </c>
      <c r="C212" s="272" t="s">
        <v>30</v>
      </c>
      <c r="D212" s="273" t="s">
        <v>71</v>
      </c>
      <c r="E212" s="273" t="s">
        <v>58</v>
      </c>
      <c r="F212" s="274">
        <v>8</v>
      </c>
      <c r="G212" s="275">
        <v>57</v>
      </c>
      <c r="H212" s="126"/>
      <c r="I212" s="126"/>
      <c r="J212" s="124"/>
      <c r="K212" s="118"/>
      <c r="L212" s="123"/>
      <c r="O212" s="118"/>
      <c r="P212" s="118"/>
      <c r="Q212" s="118"/>
      <c r="R212" s="118"/>
      <c r="S212" s="118"/>
      <c r="T212" s="118"/>
    </row>
    <row r="213" spans="2:20" s="122" customFormat="1" ht="13.5" customHeight="1">
      <c r="B213" s="274">
        <v>11</v>
      </c>
      <c r="C213" s="272" t="s">
        <v>99</v>
      </c>
      <c r="D213" s="273" t="s">
        <v>53</v>
      </c>
      <c r="E213" s="273" t="s">
        <v>210</v>
      </c>
      <c r="F213" s="274">
        <v>8</v>
      </c>
      <c r="G213" s="275">
        <v>53.75</v>
      </c>
      <c r="H213" s="125"/>
      <c r="I213" s="125"/>
      <c r="J213" s="262"/>
      <c r="K213" s="118"/>
      <c r="L213" s="123"/>
      <c r="O213" s="118"/>
      <c r="P213" s="118"/>
      <c r="Q213" s="118"/>
      <c r="R213" s="118"/>
      <c r="S213" s="118"/>
      <c r="T213" s="118"/>
    </row>
    <row r="214" spans="2:20" s="122" customFormat="1" ht="13.5" customHeight="1">
      <c r="B214" s="236">
        <v>12</v>
      </c>
      <c r="C214" s="235" t="s">
        <v>30</v>
      </c>
      <c r="D214" s="176" t="s">
        <v>55</v>
      </c>
      <c r="E214" s="176" t="s">
        <v>211</v>
      </c>
      <c r="F214" s="162">
        <v>8</v>
      </c>
      <c r="G214" s="177">
        <v>52.8</v>
      </c>
      <c r="H214" s="125"/>
      <c r="I214" s="125"/>
      <c r="J214" s="262"/>
      <c r="K214" s="118"/>
      <c r="L214" s="123"/>
      <c r="O214" s="118"/>
      <c r="P214" s="118"/>
      <c r="Q214" s="118"/>
      <c r="R214" s="118"/>
      <c r="S214" s="118"/>
      <c r="T214" s="118"/>
    </row>
    <row r="215" spans="2:20" s="122" customFormat="1" ht="13.5" customHeight="1">
      <c r="B215" s="236">
        <v>13</v>
      </c>
      <c r="C215" s="235" t="s">
        <v>75</v>
      </c>
      <c r="D215" s="176" t="s">
        <v>212</v>
      </c>
      <c r="E215" s="176" t="s">
        <v>40</v>
      </c>
      <c r="F215" s="162">
        <v>8</v>
      </c>
      <c r="G215" s="177">
        <v>45.6</v>
      </c>
      <c r="H215" s="125"/>
      <c r="I215" s="125"/>
      <c r="J215" s="262"/>
      <c r="K215" s="118"/>
      <c r="L215" s="123"/>
      <c r="O215" s="118"/>
      <c r="P215" s="118"/>
      <c r="Q215" s="118"/>
      <c r="R215" s="118"/>
      <c r="S215" s="118"/>
      <c r="T215" s="118"/>
    </row>
    <row r="216" spans="2:20" s="122" customFormat="1" ht="13.5" customHeight="1">
      <c r="B216" s="236">
        <v>14</v>
      </c>
      <c r="C216" s="235" t="s">
        <v>30</v>
      </c>
      <c r="D216" s="176" t="s">
        <v>178</v>
      </c>
      <c r="E216" s="176" t="s">
        <v>46</v>
      </c>
      <c r="F216" s="162">
        <v>8</v>
      </c>
      <c r="G216" s="177">
        <v>43.7</v>
      </c>
      <c r="H216" s="125"/>
      <c r="I216" s="125"/>
      <c r="J216" s="262"/>
      <c r="K216" s="118"/>
      <c r="L216" s="123"/>
      <c r="O216" s="118"/>
      <c r="P216" s="118"/>
      <c r="Q216" s="118"/>
      <c r="R216" s="118"/>
      <c r="S216" s="118"/>
      <c r="T216" s="118"/>
    </row>
    <row r="217" spans="2:20" s="122" customFormat="1" ht="13.5" customHeight="1">
      <c r="B217" s="236">
        <v>15</v>
      </c>
      <c r="C217" s="235" t="s">
        <v>30</v>
      </c>
      <c r="D217" s="176" t="s">
        <v>57</v>
      </c>
      <c r="E217" s="176" t="s">
        <v>47</v>
      </c>
      <c r="F217" s="162">
        <v>8</v>
      </c>
      <c r="G217" s="177">
        <v>16</v>
      </c>
      <c r="H217" s="126"/>
      <c r="I217" s="126"/>
      <c r="J217" s="124"/>
      <c r="K217" s="118"/>
      <c r="L217" s="123"/>
      <c r="O217" s="118"/>
      <c r="P217" s="118"/>
      <c r="Q217" s="118"/>
      <c r="R217" s="118"/>
      <c r="S217" s="118"/>
      <c r="T217" s="118"/>
    </row>
    <row r="218" spans="2:20" s="122" customFormat="1" ht="13.5" customHeight="1">
      <c r="B218" s="236">
        <v>16</v>
      </c>
      <c r="C218" s="235" t="s">
        <v>81</v>
      </c>
      <c r="D218" s="176" t="s">
        <v>213</v>
      </c>
      <c r="E218" s="176" t="s">
        <v>214</v>
      </c>
      <c r="F218" s="162">
        <v>8</v>
      </c>
      <c r="G218" s="177">
        <v>13.4</v>
      </c>
      <c r="H218" s="125"/>
      <c r="I218" s="125"/>
      <c r="J218" s="262"/>
      <c r="K218" s="118"/>
      <c r="L218" s="123"/>
      <c r="O218" s="118"/>
      <c r="P218" s="118"/>
      <c r="Q218" s="118"/>
      <c r="R218" s="118"/>
      <c r="S218" s="118"/>
      <c r="T218" s="118"/>
    </row>
    <row r="219" spans="2:20" s="122" customFormat="1" ht="13.5" customHeight="1">
      <c r="B219" s="236">
        <v>17</v>
      </c>
      <c r="C219" s="235" t="s">
        <v>99</v>
      </c>
      <c r="D219" s="176" t="s">
        <v>215</v>
      </c>
      <c r="E219" s="176" t="s">
        <v>197</v>
      </c>
      <c r="F219" s="162">
        <v>8</v>
      </c>
      <c r="G219" s="177">
        <v>8.9</v>
      </c>
      <c r="H219" s="126"/>
      <c r="I219" s="126"/>
      <c r="J219" s="124"/>
      <c r="K219" s="118"/>
      <c r="L219" s="123"/>
      <c r="O219" s="118"/>
      <c r="P219" s="118"/>
      <c r="Q219" s="118"/>
      <c r="R219" s="118"/>
      <c r="S219" s="118"/>
      <c r="T219" s="118"/>
    </row>
    <row r="220" spans="2:20" s="122" customFormat="1" ht="13.5" customHeight="1">
      <c r="B220" s="236">
        <v>18</v>
      </c>
      <c r="C220" s="235" t="s">
        <v>48</v>
      </c>
      <c r="D220" s="176" t="s">
        <v>216</v>
      </c>
      <c r="E220" s="176" t="s">
        <v>217</v>
      </c>
      <c r="F220" s="162">
        <v>9</v>
      </c>
      <c r="G220" s="177">
        <v>68.05</v>
      </c>
      <c r="H220" s="125"/>
      <c r="I220" s="125"/>
      <c r="J220" s="262"/>
      <c r="K220" s="118"/>
      <c r="L220" s="123"/>
      <c r="O220" s="118"/>
      <c r="P220" s="118"/>
      <c r="Q220" s="118"/>
      <c r="R220" s="118"/>
      <c r="S220" s="118"/>
      <c r="T220" s="118"/>
    </row>
    <row r="221" spans="2:20" s="122" customFormat="1" ht="13.5" customHeight="1">
      <c r="B221" s="236">
        <v>19</v>
      </c>
      <c r="C221" s="235" t="s">
        <v>99</v>
      </c>
      <c r="D221" s="176" t="s">
        <v>218</v>
      </c>
      <c r="E221" s="176" t="s">
        <v>219</v>
      </c>
      <c r="F221" s="162">
        <v>9</v>
      </c>
      <c r="G221" s="177">
        <v>64</v>
      </c>
      <c r="H221" s="126"/>
      <c r="I221" s="126"/>
      <c r="J221" s="124"/>
      <c r="K221" s="118"/>
      <c r="L221" s="123"/>
      <c r="O221" s="118"/>
      <c r="P221" s="118"/>
      <c r="Q221" s="118"/>
      <c r="R221" s="118"/>
      <c r="S221" s="118"/>
      <c r="T221" s="118"/>
    </row>
    <row r="222" spans="2:20" s="122" customFormat="1" ht="13.5" customHeight="1">
      <c r="B222" s="236">
        <v>20</v>
      </c>
      <c r="C222" s="235" t="s">
        <v>75</v>
      </c>
      <c r="D222" s="176" t="s">
        <v>140</v>
      </c>
      <c r="E222" s="176" t="s">
        <v>152</v>
      </c>
      <c r="F222" s="162">
        <v>9</v>
      </c>
      <c r="G222" s="177">
        <v>61.75</v>
      </c>
      <c r="H222" s="126"/>
      <c r="I222" s="126"/>
      <c r="J222" s="124"/>
      <c r="K222" s="118"/>
      <c r="L222" s="123"/>
      <c r="O222" s="118"/>
      <c r="P222" s="118"/>
      <c r="Q222" s="118"/>
      <c r="R222" s="118"/>
      <c r="S222" s="118"/>
      <c r="T222" s="118"/>
    </row>
    <row r="223" spans="2:20" s="122" customFormat="1" ht="13.5" customHeight="1">
      <c r="B223" s="236">
        <v>21</v>
      </c>
      <c r="C223" s="235" t="s">
        <v>99</v>
      </c>
      <c r="D223" s="176" t="s">
        <v>56</v>
      </c>
      <c r="E223" s="176" t="s">
        <v>152</v>
      </c>
      <c r="F223" s="162">
        <v>9</v>
      </c>
      <c r="G223" s="177">
        <v>45.75</v>
      </c>
      <c r="H223" s="125"/>
      <c r="I223" s="125"/>
      <c r="J223" s="262"/>
      <c r="K223" s="118"/>
      <c r="L223" s="123"/>
      <c r="O223" s="118"/>
      <c r="P223" s="118"/>
      <c r="Q223" s="118"/>
      <c r="R223" s="118"/>
      <c r="S223" s="118"/>
      <c r="T223" s="118"/>
    </row>
    <row r="224" spans="2:20" s="122" customFormat="1" ht="13.5" customHeight="1">
      <c r="B224" s="236">
        <v>22</v>
      </c>
      <c r="C224" s="235" t="s">
        <v>75</v>
      </c>
      <c r="D224" s="176" t="s">
        <v>133</v>
      </c>
      <c r="E224" s="176" t="s">
        <v>220</v>
      </c>
      <c r="F224" s="162">
        <v>9</v>
      </c>
      <c r="G224" s="177">
        <v>20.65</v>
      </c>
      <c r="H224" s="125"/>
      <c r="I224" s="125"/>
      <c r="J224" s="262"/>
      <c r="K224" s="118"/>
      <c r="L224" s="123"/>
      <c r="O224" s="118"/>
      <c r="P224" s="118"/>
      <c r="Q224" s="118"/>
      <c r="R224" s="118"/>
      <c r="S224" s="118"/>
      <c r="T224" s="118"/>
    </row>
    <row r="225" spans="2:20" s="122" customFormat="1" ht="13.5" customHeight="1">
      <c r="B225" s="236">
        <v>23</v>
      </c>
      <c r="C225" s="235" t="s">
        <v>73</v>
      </c>
      <c r="D225" s="176" t="s">
        <v>216</v>
      </c>
      <c r="E225" s="176" t="s">
        <v>221</v>
      </c>
      <c r="F225" s="162">
        <v>9</v>
      </c>
      <c r="G225" s="177">
        <v>19.1</v>
      </c>
      <c r="H225" s="125"/>
      <c r="I225" s="125"/>
      <c r="J225" s="262"/>
      <c r="K225" s="118"/>
      <c r="L225" s="123"/>
      <c r="O225" s="118"/>
      <c r="P225" s="118"/>
      <c r="Q225" s="118"/>
      <c r="R225" s="118"/>
      <c r="S225" s="118"/>
      <c r="T225" s="118"/>
    </row>
    <row r="226" spans="2:20" s="122" customFormat="1" ht="13.5" customHeight="1">
      <c r="B226" s="236">
        <v>24</v>
      </c>
      <c r="C226" s="235" t="s">
        <v>81</v>
      </c>
      <c r="D226" s="176" t="s">
        <v>133</v>
      </c>
      <c r="E226" s="176" t="s">
        <v>222</v>
      </c>
      <c r="F226" s="162">
        <v>9</v>
      </c>
      <c r="G226" s="177">
        <v>15.8</v>
      </c>
      <c r="H226" s="125"/>
      <c r="I226" s="125"/>
      <c r="J226" s="262"/>
      <c r="K226" s="118"/>
      <c r="L226" s="123"/>
      <c r="O226" s="118"/>
      <c r="P226" s="118"/>
      <c r="Q226" s="118"/>
      <c r="R226" s="118"/>
      <c r="S226" s="118"/>
      <c r="T226" s="118"/>
    </row>
    <row r="227" spans="2:20" s="122" customFormat="1" ht="13.5" customHeight="1">
      <c r="B227" s="236">
        <v>25</v>
      </c>
      <c r="C227" s="235" t="s">
        <v>48</v>
      </c>
      <c r="D227" s="176" t="s">
        <v>148</v>
      </c>
      <c r="E227" s="176" t="s">
        <v>223</v>
      </c>
      <c r="F227" s="162">
        <v>9</v>
      </c>
      <c r="G227" s="177">
        <v>15.05</v>
      </c>
      <c r="H227" s="125"/>
      <c r="I227" s="125"/>
      <c r="J227" s="262"/>
      <c r="K227" s="118"/>
      <c r="L227" s="123"/>
      <c r="O227" s="118"/>
      <c r="P227" s="118"/>
      <c r="Q227" s="118"/>
      <c r="R227" s="118"/>
      <c r="S227" s="118"/>
      <c r="T227" s="118"/>
    </row>
    <row r="228" spans="2:20" s="122" customFormat="1" ht="13.5" customHeight="1">
      <c r="B228" s="236">
        <v>26</v>
      </c>
      <c r="C228" s="235" t="s">
        <v>73</v>
      </c>
      <c r="D228" s="176" t="s">
        <v>224</v>
      </c>
      <c r="E228" s="176" t="s">
        <v>225</v>
      </c>
      <c r="F228" s="162">
        <v>9</v>
      </c>
      <c r="G228" s="177">
        <v>5.8</v>
      </c>
      <c r="H228" s="125"/>
      <c r="I228" s="125"/>
      <c r="J228" s="262"/>
      <c r="K228" s="118"/>
      <c r="L228" s="123"/>
      <c r="O228" s="118"/>
      <c r="P228" s="118"/>
      <c r="Q228" s="118"/>
      <c r="R228" s="118"/>
      <c r="S228" s="118"/>
      <c r="T228" s="118"/>
    </row>
    <row r="229" spans="2:20" s="122" customFormat="1" ht="13.5" customHeight="1">
      <c r="B229" s="236">
        <v>27</v>
      </c>
      <c r="C229" s="235" t="s">
        <v>99</v>
      </c>
      <c r="D229" s="176" t="s">
        <v>226</v>
      </c>
      <c r="E229" s="176" t="s">
        <v>227</v>
      </c>
      <c r="F229" s="162">
        <v>9</v>
      </c>
      <c r="G229" s="177">
        <v>3.6</v>
      </c>
      <c r="H229" s="125"/>
      <c r="I229" s="125"/>
      <c r="J229" s="262"/>
      <c r="K229" s="118"/>
      <c r="L229" s="123"/>
      <c r="O229" s="118"/>
      <c r="P229" s="118"/>
      <c r="Q229" s="118"/>
      <c r="R229" s="118"/>
      <c r="S229" s="118"/>
      <c r="T229" s="118"/>
    </row>
    <row r="230" spans="2:20" s="122" customFormat="1" ht="13.5" customHeight="1">
      <c r="B230" s="236">
        <v>28</v>
      </c>
      <c r="C230" s="235" t="s">
        <v>81</v>
      </c>
      <c r="D230" s="176" t="s">
        <v>228</v>
      </c>
      <c r="E230" s="176" t="s">
        <v>229</v>
      </c>
      <c r="F230" s="162">
        <v>9</v>
      </c>
      <c r="G230" s="177">
        <v>0.9</v>
      </c>
      <c r="H230" s="125"/>
      <c r="I230" s="125"/>
      <c r="J230" s="262"/>
      <c r="K230" s="118"/>
      <c r="L230" s="123"/>
      <c r="O230" s="118"/>
      <c r="P230" s="118"/>
      <c r="Q230" s="118"/>
      <c r="R230" s="118"/>
      <c r="S230" s="118"/>
      <c r="T230" s="118"/>
    </row>
    <row r="231" spans="2:20" s="122" customFormat="1" ht="13.5" customHeight="1">
      <c r="B231" s="236">
        <v>29</v>
      </c>
      <c r="C231" s="235" t="s">
        <v>81</v>
      </c>
      <c r="D231" s="176" t="s">
        <v>230</v>
      </c>
      <c r="E231" s="176" t="s">
        <v>231</v>
      </c>
      <c r="F231" s="162">
        <v>10</v>
      </c>
      <c r="G231" s="177">
        <v>57.4</v>
      </c>
      <c r="H231" s="125"/>
      <c r="I231" s="125"/>
      <c r="J231" s="262"/>
      <c r="K231" s="118"/>
      <c r="L231" s="123"/>
      <c r="O231" s="118"/>
      <c r="P231" s="118"/>
      <c r="Q231" s="118"/>
      <c r="R231" s="118"/>
      <c r="S231" s="118"/>
      <c r="T231" s="118"/>
    </row>
    <row r="232" spans="2:20" s="122" customFormat="1" ht="13.5" customHeight="1">
      <c r="B232" s="236">
        <v>30</v>
      </c>
      <c r="C232" s="235" t="s">
        <v>75</v>
      </c>
      <c r="D232" s="176" t="s">
        <v>232</v>
      </c>
      <c r="E232" s="176" t="s">
        <v>233</v>
      </c>
      <c r="F232" s="162">
        <v>10</v>
      </c>
      <c r="G232" s="177">
        <v>48.6</v>
      </c>
      <c r="H232" s="125"/>
      <c r="I232" s="125"/>
      <c r="J232" s="262"/>
      <c r="K232" s="118"/>
      <c r="L232" s="123"/>
      <c r="O232" s="118"/>
      <c r="P232" s="118"/>
      <c r="Q232" s="118"/>
      <c r="R232" s="118"/>
      <c r="S232" s="118"/>
      <c r="T232" s="118"/>
    </row>
    <row r="233" spans="2:20" s="122" customFormat="1" ht="13.5" customHeight="1">
      <c r="B233" s="236">
        <v>31</v>
      </c>
      <c r="C233" s="235" t="s">
        <v>48</v>
      </c>
      <c r="D233" s="176" t="s">
        <v>133</v>
      </c>
      <c r="E233" s="176" t="s">
        <v>234</v>
      </c>
      <c r="F233" s="162">
        <v>10</v>
      </c>
      <c r="G233" s="177">
        <v>42.55</v>
      </c>
      <c r="H233" s="126"/>
      <c r="I233" s="126"/>
      <c r="J233" s="124"/>
      <c r="K233" s="118"/>
      <c r="L233" s="123"/>
      <c r="O233" s="118"/>
      <c r="P233" s="118"/>
      <c r="Q233" s="118"/>
      <c r="R233" s="118"/>
      <c r="S233" s="118"/>
      <c r="T233" s="118"/>
    </row>
    <row r="234" spans="2:20" s="122" customFormat="1" ht="13.5" customHeight="1">
      <c r="B234" s="236">
        <v>32</v>
      </c>
      <c r="C234" s="235" t="s">
        <v>81</v>
      </c>
      <c r="D234" s="176" t="s">
        <v>203</v>
      </c>
      <c r="E234" s="176" t="s">
        <v>235</v>
      </c>
      <c r="F234" s="162">
        <v>10</v>
      </c>
      <c r="G234" s="177">
        <v>27.5</v>
      </c>
      <c r="H234" s="125"/>
      <c r="I234" s="126"/>
      <c r="J234" s="262"/>
      <c r="K234" s="118"/>
      <c r="L234" s="123"/>
      <c r="M234" s="131"/>
      <c r="O234" s="118"/>
      <c r="P234" s="118"/>
      <c r="Q234" s="118"/>
      <c r="R234" s="118"/>
      <c r="S234" s="118"/>
      <c r="T234" s="118"/>
    </row>
    <row r="235" spans="2:20" s="122" customFormat="1" ht="13.5" customHeight="1">
      <c r="B235" s="236">
        <v>33</v>
      </c>
      <c r="C235" s="235" t="s">
        <v>99</v>
      </c>
      <c r="D235" s="176" t="s">
        <v>201</v>
      </c>
      <c r="E235" s="176" t="s">
        <v>197</v>
      </c>
      <c r="F235" s="162">
        <v>10</v>
      </c>
      <c r="G235" s="177">
        <v>17.3</v>
      </c>
      <c r="H235" s="125"/>
      <c r="I235" s="125"/>
      <c r="J235" s="262"/>
      <c r="K235" s="118"/>
      <c r="L235" s="123"/>
      <c r="M235" s="157"/>
      <c r="O235" s="118"/>
      <c r="P235" s="118"/>
      <c r="Q235" s="118"/>
      <c r="R235" s="118"/>
      <c r="S235" s="118"/>
      <c r="T235" s="118"/>
    </row>
    <row r="236" spans="2:20" s="122" customFormat="1" ht="13.5" customHeight="1">
      <c r="B236" s="236">
        <v>34</v>
      </c>
      <c r="C236" s="235" t="s">
        <v>73</v>
      </c>
      <c r="D236" s="176" t="s">
        <v>236</v>
      </c>
      <c r="E236" s="176" t="s">
        <v>237</v>
      </c>
      <c r="F236" s="162">
        <v>11</v>
      </c>
      <c r="G236" s="177">
        <v>45.45</v>
      </c>
      <c r="H236" s="129"/>
      <c r="I236" s="127"/>
      <c r="J236" s="120"/>
      <c r="K236" s="118"/>
      <c r="M236" s="157"/>
      <c r="O236" s="118"/>
      <c r="P236" s="118"/>
      <c r="Q236" s="118"/>
      <c r="R236" s="118"/>
      <c r="S236" s="118"/>
      <c r="T236" s="118"/>
    </row>
    <row r="237" spans="2:20" s="122" customFormat="1" ht="13.5" customHeight="1">
      <c r="B237" s="236">
        <v>35</v>
      </c>
      <c r="C237" s="235" t="s">
        <v>73</v>
      </c>
      <c r="D237" s="176" t="s">
        <v>238</v>
      </c>
      <c r="E237" s="176" t="s">
        <v>239</v>
      </c>
      <c r="F237" s="162">
        <v>11</v>
      </c>
      <c r="G237" s="177">
        <v>18.1</v>
      </c>
      <c r="H237" s="129"/>
      <c r="I237" s="127"/>
      <c r="J237" s="120"/>
      <c r="K237" s="118"/>
      <c r="M237" s="157"/>
      <c r="O237" s="118"/>
      <c r="P237" s="118"/>
      <c r="Q237" s="118"/>
      <c r="R237" s="118"/>
      <c r="S237" s="118"/>
      <c r="T237" s="118"/>
    </row>
    <row r="238" spans="2:20" s="122" customFormat="1" ht="13.5" customHeight="1">
      <c r="B238" s="236">
        <v>36</v>
      </c>
      <c r="C238" s="235" t="s">
        <v>73</v>
      </c>
      <c r="D238" s="176" t="s">
        <v>240</v>
      </c>
      <c r="E238" s="176" t="s">
        <v>169</v>
      </c>
      <c r="F238" s="162">
        <v>11</v>
      </c>
      <c r="G238" s="177">
        <v>1.5</v>
      </c>
      <c r="H238" s="129"/>
      <c r="I238" s="127"/>
      <c r="J238" s="120"/>
      <c r="K238" s="118"/>
      <c r="M238" s="157"/>
      <c r="O238" s="118"/>
      <c r="P238" s="118"/>
      <c r="Q238" s="118"/>
      <c r="R238" s="118"/>
      <c r="S238" s="118"/>
      <c r="T238" s="118"/>
    </row>
    <row r="239" spans="2:20" s="122" customFormat="1" ht="13.5" customHeight="1">
      <c r="B239" s="36"/>
      <c r="C239" s="237"/>
      <c r="D239" s="237"/>
      <c r="E239" s="237"/>
      <c r="F239" s="224"/>
      <c r="G239" s="245"/>
      <c r="H239" s="129"/>
      <c r="I239" s="127"/>
      <c r="J239" s="120"/>
      <c r="K239" s="118"/>
      <c r="M239" s="157"/>
      <c r="O239" s="118"/>
      <c r="P239" s="118"/>
      <c r="Q239" s="118"/>
      <c r="R239" s="118"/>
      <c r="S239" s="118"/>
      <c r="T239" s="118"/>
    </row>
    <row r="240" spans="2:20" s="122" customFormat="1" ht="13.5" customHeight="1">
      <c r="B240" s="36"/>
      <c r="C240" s="237"/>
      <c r="D240" s="237"/>
      <c r="E240" s="237"/>
      <c r="F240" s="224"/>
      <c r="G240" s="245"/>
      <c r="H240" s="129"/>
      <c r="I240" s="127"/>
      <c r="J240" s="120"/>
      <c r="K240" s="118"/>
      <c r="M240" s="157"/>
      <c r="O240" s="118"/>
      <c r="P240" s="118"/>
      <c r="Q240" s="118"/>
      <c r="R240" s="118"/>
      <c r="S240" s="118"/>
      <c r="T240" s="118"/>
    </row>
    <row r="241" spans="2:20" s="122" customFormat="1" ht="13.5" customHeight="1">
      <c r="B241" s="36"/>
      <c r="C241" s="237"/>
      <c r="D241" s="237"/>
      <c r="E241" s="237"/>
      <c r="F241" s="224"/>
      <c r="G241" s="245"/>
      <c r="H241" s="129"/>
      <c r="I241" s="127"/>
      <c r="J241" s="120"/>
      <c r="K241" s="118"/>
      <c r="M241" s="157"/>
      <c r="O241" s="118"/>
      <c r="P241" s="118"/>
      <c r="Q241" s="118"/>
      <c r="R241" s="118"/>
      <c r="S241" s="118"/>
      <c r="T241" s="118"/>
    </row>
    <row r="242" spans="2:20" s="122" customFormat="1" ht="13.5" customHeight="1">
      <c r="B242" s="202"/>
      <c r="C242" s="210">
        <v>43212</v>
      </c>
      <c r="D242" s="204"/>
      <c r="E242" s="208"/>
      <c r="F242" s="132"/>
      <c r="G242" s="132"/>
      <c r="H242" s="204"/>
      <c r="J242" s="118"/>
      <c r="K242" s="117"/>
      <c r="L242" s="129"/>
      <c r="M242" s="129"/>
      <c r="O242" s="118"/>
      <c r="P242" s="118"/>
      <c r="Q242" s="118"/>
      <c r="R242" s="118"/>
      <c r="S242" s="118"/>
      <c r="T242" s="118"/>
    </row>
    <row r="243" spans="2:20" s="122" customFormat="1" ht="13.5" customHeight="1">
      <c r="B243" s="202"/>
      <c r="C243" s="211" t="s">
        <v>2</v>
      </c>
      <c r="D243" s="212" t="s">
        <v>9</v>
      </c>
      <c r="E243" s="208"/>
      <c r="F243" s="132"/>
      <c r="G243" s="132"/>
      <c r="H243" s="204"/>
      <c r="J243" s="118"/>
      <c r="K243" s="117"/>
      <c r="L243" s="129"/>
      <c r="M243" s="129"/>
      <c r="O243" s="118"/>
      <c r="P243" s="118"/>
      <c r="Q243" s="118"/>
      <c r="R243" s="118"/>
      <c r="S243" s="118"/>
      <c r="T243" s="118"/>
    </row>
    <row r="244" spans="2:20" s="122" customFormat="1" ht="13.5" customHeight="1">
      <c r="B244" s="202"/>
      <c r="C244" s="204"/>
      <c r="D244" s="204"/>
      <c r="E244" s="208"/>
      <c r="F244" s="132"/>
      <c r="G244" s="132"/>
      <c r="H244" s="157"/>
      <c r="I244" s="130"/>
      <c r="J244" s="263"/>
      <c r="K244" s="263"/>
      <c r="L244" s="130"/>
      <c r="M244" s="130"/>
      <c r="O244" s="118"/>
      <c r="P244" s="118"/>
      <c r="Q244" s="118"/>
      <c r="R244" s="118"/>
      <c r="S244" s="118"/>
      <c r="T244" s="118"/>
    </row>
    <row r="245" spans="2:20" s="122" customFormat="1" ht="13.5" customHeight="1">
      <c r="B245" s="214" t="s">
        <v>24</v>
      </c>
      <c r="C245" s="153" t="s">
        <v>10</v>
      </c>
      <c r="D245" s="153" t="s">
        <v>49</v>
      </c>
      <c r="E245" s="238" t="s">
        <v>29</v>
      </c>
      <c r="F245" s="156" t="s">
        <v>7</v>
      </c>
      <c r="G245" s="132"/>
      <c r="H245" s="157"/>
      <c r="I245" s="130"/>
      <c r="J245" s="263"/>
      <c r="K245" s="263"/>
      <c r="L245" s="130"/>
      <c r="M245" s="130"/>
      <c r="O245" s="118"/>
      <c r="P245" s="118"/>
      <c r="Q245" s="118"/>
      <c r="R245" s="118"/>
      <c r="S245" s="118"/>
      <c r="T245" s="118"/>
    </row>
    <row r="246" spans="2:20" s="122" customFormat="1" ht="13.5" customHeight="1">
      <c r="B246" s="274">
        <v>1</v>
      </c>
      <c r="C246" s="272" t="s">
        <v>81</v>
      </c>
      <c r="D246" s="273" t="s">
        <v>129</v>
      </c>
      <c r="E246" s="273" t="s">
        <v>130</v>
      </c>
      <c r="F246" s="275">
        <v>18.6</v>
      </c>
      <c r="G246" s="246"/>
      <c r="H246" s="126"/>
      <c r="J246" s="261"/>
      <c r="K246" s="118"/>
      <c r="L246" s="128"/>
      <c r="M246" s="157"/>
      <c r="O246" s="118"/>
      <c r="P246" s="118"/>
      <c r="Q246" s="118"/>
      <c r="R246" s="118"/>
      <c r="S246" s="118"/>
      <c r="T246" s="118"/>
    </row>
    <row r="247" spans="2:20" s="122" customFormat="1" ht="13.5" customHeight="1">
      <c r="B247" s="236">
        <v>2</v>
      </c>
      <c r="C247" s="235" t="s">
        <v>81</v>
      </c>
      <c r="D247" s="176" t="s">
        <v>138</v>
      </c>
      <c r="E247" s="176" t="s">
        <v>139</v>
      </c>
      <c r="F247" s="177">
        <v>15.21</v>
      </c>
      <c r="G247" s="246"/>
      <c r="H247" s="126"/>
      <c r="I247" s="121"/>
      <c r="J247" s="260"/>
      <c r="K247" s="118"/>
      <c r="L247" s="128"/>
      <c r="M247" s="157"/>
      <c r="O247" s="118"/>
      <c r="P247" s="118"/>
      <c r="Q247" s="118"/>
      <c r="R247" s="118"/>
      <c r="S247" s="118"/>
      <c r="T247" s="118"/>
    </row>
    <row r="248" spans="2:20" s="122" customFormat="1" ht="13.5" customHeight="1">
      <c r="B248" s="236">
        <v>3</v>
      </c>
      <c r="C248" s="235" t="s">
        <v>30</v>
      </c>
      <c r="D248" s="176" t="s">
        <v>133</v>
      </c>
      <c r="E248" s="176" t="s">
        <v>134</v>
      </c>
      <c r="F248" s="177">
        <v>14.19</v>
      </c>
      <c r="G248" s="246"/>
      <c r="H248" s="126"/>
      <c r="J248" s="261"/>
      <c r="K248" s="118"/>
      <c r="M248" s="157"/>
      <c r="O248" s="118"/>
      <c r="P248" s="118"/>
      <c r="Q248" s="118"/>
      <c r="R248" s="118"/>
      <c r="S248" s="118"/>
      <c r="T248" s="118"/>
    </row>
    <row r="249" spans="2:20" s="122" customFormat="1" ht="13.5" customHeight="1">
      <c r="B249" s="274">
        <v>4</v>
      </c>
      <c r="C249" s="272" t="s">
        <v>73</v>
      </c>
      <c r="D249" s="273" t="s">
        <v>140</v>
      </c>
      <c r="E249" s="273" t="s">
        <v>142</v>
      </c>
      <c r="F249" s="275">
        <v>14.05</v>
      </c>
      <c r="G249" s="247"/>
      <c r="H249" s="213"/>
      <c r="J249" s="261"/>
      <c r="K249" s="118"/>
      <c r="M249" s="157"/>
      <c r="O249" s="118"/>
      <c r="P249" s="118"/>
      <c r="Q249" s="118"/>
      <c r="R249" s="118"/>
      <c r="S249" s="118"/>
      <c r="T249" s="118"/>
    </row>
    <row r="250" spans="2:20" s="122" customFormat="1" ht="13.5" customHeight="1">
      <c r="B250" s="236">
        <v>5</v>
      </c>
      <c r="C250" s="235" t="s">
        <v>81</v>
      </c>
      <c r="D250" s="176" t="s">
        <v>133</v>
      </c>
      <c r="E250" s="176" t="s">
        <v>135</v>
      </c>
      <c r="F250" s="177">
        <v>12.76</v>
      </c>
      <c r="G250" s="247"/>
      <c r="H250" s="213"/>
      <c r="J250" s="261"/>
      <c r="K250" s="118"/>
      <c r="M250" s="157"/>
      <c r="O250" s="118"/>
      <c r="P250" s="118"/>
      <c r="Q250" s="118"/>
      <c r="R250" s="118"/>
      <c r="S250" s="118"/>
      <c r="T250" s="118"/>
    </row>
    <row r="251" spans="2:20" s="121" customFormat="1" ht="13.5" customHeight="1">
      <c r="B251" s="236">
        <v>6</v>
      </c>
      <c r="C251" s="235" t="s">
        <v>30</v>
      </c>
      <c r="D251" s="176" t="s">
        <v>143</v>
      </c>
      <c r="E251" s="176" t="s">
        <v>144</v>
      </c>
      <c r="F251" s="177">
        <v>12</v>
      </c>
      <c r="G251" s="224"/>
      <c r="J251" s="40"/>
      <c r="K251" s="40"/>
      <c r="M251" s="157"/>
      <c r="O251" s="118"/>
      <c r="P251" s="118"/>
      <c r="Q251" s="118"/>
      <c r="R251" s="118"/>
      <c r="S251" s="118"/>
      <c r="T251" s="118"/>
    </row>
    <row r="252" spans="2:20" s="121" customFormat="1" ht="13.5" customHeight="1">
      <c r="B252" s="236">
        <v>7</v>
      </c>
      <c r="C252" s="235" t="s">
        <v>73</v>
      </c>
      <c r="D252" s="176" t="s">
        <v>136</v>
      </c>
      <c r="E252" s="176" t="s">
        <v>137</v>
      </c>
      <c r="F252" s="177">
        <v>11.92</v>
      </c>
      <c r="G252" s="224"/>
      <c r="J252" s="40"/>
      <c r="K252" s="40"/>
      <c r="M252" s="157"/>
      <c r="O252" s="118"/>
      <c r="P252" s="118"/>
      <c r="Q252" s="118"/>
      <c r="R252" s="118"/>
      <c r="S252" s="118"/>
      <c r="T252" s="118"/>
    </row>
    <row r="253" spans="2:20" s="121" customFormat="1" ht="13.5" customHeight="1">
      <c r="B253" s="236">
        <v>8</v>
      </c>
      <c r="C253" s="235" t="s">
        <v>73</v>
      </c>
      <c r="D253" s="176" t="s">
        <v>140</v>
      </c>
      <c r="E253" s="176" t="s">
        <v>141</v>
      </c>
      <c r="F253" s="177">
        <v>10.3</v>
      </c>
      <c r="G253" s="224"/>
      <c r="J253" s="40"/>
      <c r="K253" s="40"/>
      <c r="M253" s="157"/>
      <c r="O253" s="118"/>
      <c r="P253" s="118"/>
      <c r="Q253" s="118"/>
      <c r="R253" s="118"/>
      <c r="S253" s="118"/>
      <c r="T253" s="118"/>
    </row>
    <row r="254" spans="2:20" s="121" customFormat="1" ht="13.5" customHeight="1">
      <c r="B254" s="236">
        <v>9</v>
      </c>
      <c r="C254" s="235" t="s">
        <v>30</v>
      </c>
      <c r="D254" s="176" t="s">
        <v>131</v>
      </c>
      <c r="E254" s="176" t="s">
        <v>132</v>
      </c>
      <c r="F254" s="177">
        <v>7.14</v>
      </c>
      <c r="G254" s="224"/>
      <c r="J254" s="40"/>
      <c r="K254" s="40"/>
      <c r="M254" s="157"/>
      <c r="O254" s="118"/>
      <c r="P254" s="118"/>
      <c r="Q254" s="118"/>
      <c r="R254" s="118"/>
      <c r="S254" s="118"/>
      <c r="T254" s="118"/>
    </row>
    <row r="255" spans="2:20" s="121" customFormat="1" ht="13.5" customHeight="1">
      <c r="B255" s="202"/>
      <c r="C255" s="148"/>
      <c r="D255" s="148"/>
      <c r="F255" s="224"/>
      <c r="G255" s="224"/>
      <c r="J255" s="40"/>
      <c r="K255" s="40"/>
      <c r="M255" s="157"/>
      <c r="O255" s="118"/>
      <c r="P255" s="118"/>
      <c r="Q255" s="118"/>
      <c r="R255" s="118"/>
      <c r="S255" s="118"/>
      <c r="T255" s="118"/>
    </row>
    <row r="256" spans="2:20" s="121" customFormat="1" ht="13.5" customHeight="1">
      <c r="B256" s="202"/>
      <c r="C256" s="148"/>
      <c r="D256" s="148"/>
      <c r="F256" s="224"/>
      <c r="G256" s="224"/>
      <c r="J256" s="40"/>
      <c r="K256" s="40"/>
      <c r="M256" s="157"/>
      <c r="O256" s="118"/>
      <c r="P256" s="118"/>
      <c r="Q256" s="118"/>
      <c r="R256" s="118"/>
      <c r="S256" s="118"/>
      <c r="T256" s="118"/>
    </row>
    <row r="257" spans="2:20" s="121" customFormat="1" ht="13.5" customHeight="1">
      <c r="B257" s="202"/>
      <c r="C257" s="148"/>
      <c r="D257" s="148"/>
      <c r="F257" s="224"/>
      <c r="G257" s="224"/>
      <c r="J257" s="40"/>
      <c r="K257" s="40"/>
      <c r="M257" s="157"/>
      <c r="O257" s="118"/>
      <c r="P257" s="118"/>
      <c r="Q257" s="118"/>
      <c r="R257" s="118"/>
      <c r="S257" s="118"/>
      <c r="T257" s="118"/>
    </row>
    <row r="258" spans="2:20" s="122" customFormat="1" ht="13.5" customHeight="1">
      <c r="B258" s="214" t="s">
        <v>24</v>
      </c>
      <c r="C258" s="144" t="s">
        <v>11</v>
      </c>
      <c r="D258" s="153" t="s">
        <v>49</v>
      </c>
      <c r="E258" s="238" t="s">
        <v>29</v>
      </c>
      <c r="F258" s="156" t="s">
        <v>7</v>
      </c>
      <c r="G258" s="129"/>
      <c r="J258" s="118"/>
      <c r="K258" s="118"/>
      <c r="M258" s="157"/>
      <c r="O258" s="118"/>
      <c r="P258" s="118"/>
      <c r="Q258" s="118"/>
      <c r="R258" s="118"/>
      <c r="S258" s="118"/>
      <c r="T258" s="118"/>
    </row>
    <row r="259" spans="2:20" s="122" customFormat="1" ht="13.5" customHeight="1">
      <c r="B259" s="274">
        <v>1</v>
      </c>
      <c r="C259" s="272" t="s">
        <v>75</v>
      </c>
      <c r="D259" s="273" t="s">
        <v>160</v>
      </c>
      <c r="E259" s="273" t="s">
        <v>161</v>
      </c>
      <c r="F259" s="275">
        <v>38.52</v>
      </c>
      <c r="G259" s="246"/>
      <c r="H259" s="126"/>
      <c r="J259" s="261"/>
      <c r="K259" s="118"/>
      <c r="M259" s="157"/>
      <c r="O259" s="118"/>
      <c r="P259" s="118"/>
      <c r="Q259" s="118"/>
      <c r="R259" s="118"/>
      <c r="S259" s="118"/>
      <c r="T259" s="118"/>
    </row>
    <row r="260" spans="2:20" s="122" customFormat="1" ht="13.5" customHeight="1">
      <c r="B260" s="274">
        <v>2</v>
      </c>
      <c r="C260" s="272" t="s">
        <v>48</v>
      </c>
      <c r="D260" s="273" t="s">
        <v>145</v>
      </c>
      <c r="E260" s="273" t="s">
        <v>54</v>
      </c>
      <c r="F260" s="275">
        <v>36</v>
      </c>
      <c r="G260" s="246"/>
      <c r="H260" s="126"/>
      <c r="J260" s="261"/>
      <c r="K260" s="118"/>
      <c r="M260" s="157"/>
      <c r="O260" s="118"/>
      <c r="P260" s="118"/>
      <c r="Q260" s="118"/>
      <c r="R260" s="118"/>
      <c r="S260" s="118"/>
      <c r="T260" s="118"/>
    </row>
    <row r="261" spans="2:20" s="122" customFormat="1" ht="13.5" customHeight="1">
      <c r="B261" s="274">
        <v>3</v>
      </c>
      <c r="C261" s="272" t="s">
        <v>30</v>
      </c>
      <c r="D261" s="273" t="s">
        <v>150</v>
      </c>
      <c r="E261" s="273" t="s">
        <v>40</v>
      </c>
      <c r="F261" s="275">
        <v>34.14</v>
      </c>
      <c r="G261" s="246"/>
      <c r="H261" s="126"/>
      <c r="J261" s="261"/>
      <c r="K261" s="118"/>
      <c r="M261" s="157"/>
      <c r="O261" s="118"/>
      <c r="P261" s="118"/>
      <c r="Q261" s="118"/>
      <c r="R261" s="118"/>
      <c r="S261" s="118"/>
      <c r="T261" s="118"/>
    </row>
    <row r="262" spans="2:20" s="122" customFormat="1" ht="13.5" customHeight="1">
      <c r="B262" s="274">
        <v>4</v>
      </c>
      <c r="C262" s="272" t="s">
        <v>75</v>
      </c>
      <c r="D262" s="273" t="s">
        <v>146</v>
      </c>
      <c r="E262" s="273" t="s">
        <v>147</v>
      </c>
      <c r="F262" s="275">
        <v>31.52</v>
      </c>
      <c r="G262" s="246"/>
      <c r="H262" s="126"/>
      <c r="J262" s="261"/>
      <c r="K262" s="118"/>
      <c r="M262" s="157"/>
      <c r="O262" s="118"/>
      <c r="P262" s="118"/>
      <c r="Q262" s="118"/>
      <c r="R262" s="118"/>
      <c r="S262" s="118"/>
      <c r="T262" s="118"/>
    </row>
    <row r="263" spans="2:20" s="122" customFormat="1" ht="13.5" customHeight="1">
      <c r="B263" s="236">
        <v>5</v>
      </c>
      <c r="C263" s="235" t="s">
        <v>81</v>
      </c>
      <c r="D263" s="176" t="s">
        <v>162</v>
      </c>
      <c r="E263" s="176" t="s">
        <v>163</v>
      </c>
      <c r="F263" s="177">
        <v>30.52</v>
      </c>
      <c r="G263" s="246"/>
      <c r="H263" s="126"/>
      <c r="J263" s="261"/>
      <c r="K263" s="118"/>
      <c r="M263" s="157"/>
      <c r="O263" s="118"/>
      <c r="P263" s="118"/>
      <c r="Q263" s="118"/>
      <c r="R263" s="118"/>
      <c r="S263" s="118"/>
      <c r="T263" s="118"/>
    </row>
    <row r="264" spans="2:20" s="122" customFormat="1" ht="13.5" customHeight="1">
      <c r="B264" s="236">
        <v>6</v>
      </c>
      <c r="C264" s="235" t="s">
        <v>75</v>
      </c>
      <c r="D264" s="176" t="s">
        <v>70</v>
      </c>
      <c r="E264" s="176" t="s">
        <v>78</v>
      </c>
      <c r="F264" s="177">
        <v>29.23</v>
      </c>
      <c r="G264" s="246"/>
      <c r="H264" s="126"/>
      <c r="J264" s="261"/>
      <c r="K264" s="118"/>
      <c r="M264" s="157"/>
      <c r="O264" s="118"/>
      <c r="P264" s="118"/>
      <c r="Q264" s="118"/>
      <c r="R264" s="118"/>
      <c r="S264" s="118"/>
      <c r="T264" s="118"/>
    </row>
    <row r="265" spans="2:20" s="122" customFormat="1" ht="13.5" customHeight="1">
      <c r="B265" s="274">
        <v>7</v>
      </c>
      <c r="C265" s="272" t="s">
        <v>75</v>
      </c>
      <c r="D265" s="273" t="s">
        <v>151</v>
      </c>
      <c r="E265" s="273" t="s">
        <v>152</v>
      </c>
      <c r="F265" s="275">
        <v>28.78</v>
      </c>
      <c r="G265" s="246"/>
      <c r="H265" s="126"/>
      <c r="J265" s="261"/>
      <c r="K265" s="118"/>
      <c r="M265" s="157"/>
      <c r="O265" s="118"/>
      <c r="P265" s="118"/>
      <c r="Q265" s="118"/>
      <c r="R265" s="118"/>
      <c r="S265" s="118"/>
      <c r="T265" s="118"/>
    </row>
    <row r="266" spans="2:20" s="122" customFormat="1" ht="13.5" customHeight="1">
      <c r="B266" s="274">
        <v>8</v>
      </c>
      <c r="C266" s="272" t="s">
        <v>75</v>
      </c>
      <c r="D266" s="273" t="s">
        <v>157</v>
      </c>
      <c r="E266" s="273" t="s">
        <v>158</v>
      </c>
      <c r="F266" s="275">
        <v>28.17</v>
      </c>
      <c r="G266" s="246"/>
      <c r="H266" s="126"/>
      <c r="J266" s="261"/>
      <c r="K266" s="118"/>
      <c r="M266" s="157"/>
      <c r="O266" s="118"/>
      <c r="P266" s="118"/>
      <c r="Q266" s="118"/>
      <c r="R266" s="118"/>
      <c r="S266" s="118"/>
      <c r="T266" s="118"/>
    </row>
    <row r="267" spans="2:20" s="122" customFormat="1" ht="13.5" customHeight="1">
      <c r="B267" s="274">
        <v>9</v>
      </c>
      <c r="C267" s="272" t="s">
        <v>81</v>
      </c>
      <c r="D267" s="273" t="s">
        <v>148</v>
      </c>
      <c r="E267" s="273" t="s">
        <v>149</v>
      </c>
      <c r="F267" s="275">
        <v>27.9</v>
      </c>
      <c r="G267" s="246"/>
      <c r="H267" s="126"/>
      <c r="J267" s="261"/>
      <c r="K267" s="118"/>
      <c r="M267" s="157"/>
      <c r="O267" s="118"/>
      <c r="P267" s="118"/>
      <c r="Q267" s="118"/>
      <c r="R267" s="118"/>
      <c r="S267" s="118"/>
      <c r="T267" s="118"/>
    </row>
    <row r="268" spans="2:20" s="122" customFormat="1" ht="13.5" customHeight="1">
      <c r="B268" s="236">
        <v>10</v>
      </c>
      <c r="C268" s="235" t="s">
        <v>81</v>
      </c>
      <c r="D268" s="176" t="s">
        <v>165</v>
      </c>
      <c r="E268" s="176" t="s">
        <v>166</v>
      </c>
      <c r="F268" s="177">
        <v>27.05</v>
      </c>
      <c r="G268" s="246"/>
      <c r="H268" s="126"/>
      <c r="J268" s="261"/>
      <c r="K268" s="118"/>
      <c r="M268" s="157"/>
      <c r="O268" s="118"/>
      <c r="P268" s="118"/>
      <c r="Q268" s="118"/>
      <c r="R268" s="118"/>
      <c r="S268" s="118"/>
      <c r="T268" s="118"/>
    </row>
    <row r="269" spans="2:20" s="122" customFormat="1" ht="13.5" customHeight="1">
      <c r="B269" s="274">
        <v>11</v>
      </c>
      <c r="C269" s="272" t="s">
        <v>81</v>
      </c>
      <c r="D269" s="273" t="s">
        <v>153</v>
      </c>
      <c r="E269" s="273" t="s">
        <v>154</v>
      </c>
      <c r="F269" s="275">
        <v>26.28</v>
      </c>
      <c r="G269" s="246"/>
      <c r="H269" s="126"/>
      <c r="J269" s="261"/>
      <c r="K269" s="118"/>
      <c r="M269" s="157"/>
      <c r="O269" s="118"/>
      <c r="P269" s="118"/>
      <c r="Q269" s="118"/>
      <c r="R269" s="118"/>
      <c r="S269" s="118"/>
      <c r="T269" s="118"/>
    </row>
    <row r="270" spans="2:20" s="122" customFormat="1" ht="13.5" customHeight="1">
      <c r="B270" s="236">
        <v>12</v>
      </c>
      <c r="C270" s="235" t="s">
        <v>81</v>
      </c>
      <c r="D270" s="176" t="s">
        <v>168</v>
      </c>
      <c r="E270" s="176" t="s">
        <v>130</v>
      </c>
      <c r="F270" s="177">
        <v>26.02</v>
      </c>
      <c r="G270" s="246"/>
      <c r="H270" s="126"/>
      <c r="J270" s="261"/>
      <c r="K270" s="118"/>
      <c r="M270" s="157"/>
      <c r="O270" s="118"/>
      <c r="P270" s="118"/>
      <c r="Q270" s="118"/>
      <c r="R270" s="118"/>
      <c r="S270" s="118"/>
      <c r="T270" s="118"/>
    </row>
    <row r="271" spans="2:20" s="122" customFormat="1" ht="13.5" customHeight="1">
      <c r="B271" s="236">
        <v>13</v>
      </c>
      <c r="C271" s="235" t="s">
        <v>30</v>
      </c>
      <c r="D271" s="176" t="s">
        <v>164</v>
      </c>
      <c r="E271" s="176" t="s">
        <v>46</v>
      </c>
      <c r="F271" s="177">
        <v>26.01</v>
      </c>
      <c r="G271" s="246"/>
      <c r="H271" s="126"/>
      <c r="J271" s="261"/>
      <c r="K271" s="118"/>
      <c r="M271" s="157"/>
      <c r="O271" s="118"/>
      <c r="P271" s="118"/>
      <c r="Q271" s="118"/>
      <c r="R271" s="118"/>
      <c r="S271" s="118"/>
      <c r="T271" s="118"/>
    </row>
    <row r="272" spans="2:20" s="122" customFormat="1" ht="13.5" customHeight="1">
      <c r="B272" s="236">
        <v>14</v>
      </c>
      <c r="C272" s="235" t="s">
        <v>81</v>
      </c>
      <c r="D272" s="176" t="s">
        <v>168</v>
      </c>
      <c r="E272" s="176" t="s">
        <v>169</v>
      </c>
      <c r="F272" s="177">
        <v>23.62</v>
      </c>
      <c r="G272" s="246"/>
      <c r="H272" s="126"/>
      <c r="J272" s="261"/>
      <c r="K272" s="118"/>
      <c r="M272" s="157"/>
      <c r="O272" s="118"/>
      <c r="P272" s="118"/>
      <c r="Q272" s="118"/>
      <c r="R272" s="118"/>
      <c r="S272" s="118"/>
      <c r="T272" s="118"/>
    </row>
    <row r="273" spans="2:20" s="122" customFormat="1" ht="13.5" customHeight="1">
      <c r="B273" s="236">
        <v>15</v>
      </c>
      <c r="C273" s="235" t="s">
        <v>75</v>
      </c>
      <c r="D273" s="176" t="s">
        <v>167</v>
      </c>
      <c r="E273" s="176" t="s">
        <v>161</v>
      </c>
      <c r="F273" s="177">
        <v>23.581111</v>
      </c>
      <c r="G273" s="246"/>
      <c r="H273" s="126"/>
      <c r="J273" s="261"/>
      <c r="K273" s="118"/>
      <c r="M273" s="157"/>
      <c r="O273" s="118"/>
      <c r="P273" s="118"/>
      <c r="Q273" s="118"/>
      <c r="R273" s="118"/>
      <c r="S273" s="118"/>
      <c r="T273" s="118"/>
    </row>
    <row r="274" spans="2:20" s="122" customFormat="1" ht="13.5" customHeight="1">
      <c r="B274" s="236">
        <v>16</v>
      </c>
      <c r="C274" s="235" t="s">
        <v>48</v>
      </c>
      <c r="D274" s="176" t="s">
        <v>55</v>
      </c>
      <c r="E274" s="176" t="s">
        <v>54</v>
      </c>
      <c r="F274" s="177">
        <v>23.4</v>
      </c>
      <c r="G274" s="246"/>
      <c r="H274" s="126"/>
      <c r="J274" s="261"/>
      <c r="K274" s="118"/>
      <c r="M274" s="157"/>
      <c r="O274" s="118"/>
      <c r="P274" s="118"/>
      <c r="Q274" s="118"/>
      <c r="R274" s="118"/>
      <c r="S274" s="118"/>
      <c r="T274" s="118"/>
    </row>
    <row r="275" spans="2:20" s="122" customFormat="1" ht="13.5" customHeight="1">
      <c r="B275" s="274">
        <v>17</v>
      </c>
      <c r="C275" s="272" t="s">
        <v>75</v>
      </c>
      <c r="D275" s="273" t="s">
        <v>80</v>
      </c>
      <c r="E275" s="273" t="s">
        <v>40</v>
      </c>
      <c r="F275" s="275">
        <v>23.25</v>
      </c>
      <c r="G275" s="246"/>
      <c r="H275" s="126"/>
      <c r="J275" s="261"/>
      <c r="K275" s="118"/>
      <c r="L275" s="128"/>
      <c r="M275" s="157"/>
      <c r="O275" s="118"/>
      <c r="P275" s="118"/>
      <c r="Q275" s="118"/>
      <c r="R275" s="118"/>
      <c r="S275" s="118"/>
      <c r="T275" s="118"/>
    </row>
    <row r="276" spans="2:20" s="122" customFormat="1" ht="13.5" customHeight="1">
      <c r="B276" s="274">
        <v>18</v>
      </c>
      <c r="C276" s="272" t="s">
        <v>155</v>
      </c>
      <c r="D276" s="273" t="s">
        <v>61</v>
      </c>
      <c r="E276" s="273" t="s">
        <v>156</v>
      </c>
      <c r="F276" s="275">
        <v>21.9</v>
      </c>
      <c r="G276" s="246"/>
      <c r="H276" s="126"/>
      <c r="J276" s="261"/>
      <c r="K276" s="118"/>
      <c r="L276" s="128"/>
      <c r="M276" s="157"/>
      <c r="O276" s="118"/>
      <c r="P276" s="118"/>
      <c r="Q276" s="118"/>
      <c r="R276" s="118"/>
      <c r="S276" s="118"/>
      <c r="T276" s="118"/>
    </row>
    <row r="277" spans="2:20" s="122" customFormat="1" ht="13.5" customHeight="1">
      <c r="B277" s="236">
        <v>19</v>
      </c>
      <c r="C277" s="235" t="s">
        <v>75</v>
      </c>
      <c r="D277" s="176" t="s">
        <v>133</v>
      </c>
      <c r="E277" s="176" t="s">
        <v>40</v>
      </c>
      <c r="F277" s="177">
        <v>20.45</v>
      </c>
      <c r="G277" s="246"/>
      <c r="H277" s="126"/>
      <c r="J277" s="261"/>
      <c r="K277" s="118"/>
      <c r="L277" s="128"/>
      <c r="M277" s="157"/>
      <c r="O277" s="118"/>
      <c r="P277" s="118"/>
      <c r="Q277" s="118"/>
      <c r="R277" s="118"/>
      <c r="S277" s="118"/>
      <c r="T277" s="118"/>
    </row>
    <row r="278" spans="2:20" s="122" customFormat="1" ht="13.5" customHeight="1">
      <c r="B278" s="236">
        <v>20</v>
      </c>
      <c r="C278" s="235" t="s">
        <v>30</v>
      </c>
      <c r="D278" s="176" t="s">
        <v>159</v>
      </c>
      <c r="E278" s="176" t="s">
        <v>40</v>
      </c>
      <c r="F278" s="177">
        <v>20.18</v>
      </c>
      <c r="G278" s="246"/>
      <c r="H278" s="126"/>
      <c r="J278" s="261"/>
      <c r="K278" s="118"/>
      <c r="L278" s="128"/>
      <c r="M278" s="157"/>
      <c r="O278" s="118"/>
      <c r="P278" s="118"/>
      <c r="Q278" s="118"/>
      <c r="R278" s="118"/>
      <c r="S278" s="118"/>
      <c r="T278" s="118"/>
    </row>
    <row r="279" spans="2:20" s="121" customFormat="1" ht="13.5" customHeight="1">
      <c r="B279" s="157"/>
      <c r="C279" s="148"/>
      <c r="D279" s="148"/>
      <c r="F279" s="224"/>
      <c r="G279" s="224"/>
      <c r="J279" s="40"/>
      <c r="K279" s="40"/>
      <c r="M279" s="157"/>
      <c r="O279" s="118"/>
      <c r="P279" s="118"/>
      <c r="Q279" s="118"/>
      <c r="R279" s="118"/>
      <c r="S279" s="118"/>
      <c r="T279" s="118"/>
    </row>
    <row r="280" spans="2:20" s="121" customFormat="1" ht="13.5" customHeight="1">
      <c r="B280" s="202"/>
      <c r="C280" s="148"/>
      <c r="D280" s="148"/>
      <c r="F280" s="224"/>
      <c r="G280" s="224"/>
      <c r="J280" s="40"/>
      <c r="K280" s="40"/>
      <c r="M280" s="157"/>
      <c r="O280" s="118"/>
      <c r="P280" s="118"/>
      <c r="Q280" s="118"/>
      <c r="R280" s="118"/>
      <c r="S280" s="118"/>
      <c r="T280" s="118"/>
    </row>
    <row r="281" spans="2:20" s="122" customFormat="1" ht="13.5" customHeight="1">
      <c r="B281" s="214" t="s">
        <v>24</v>
      </c>
      <c r="C281" s="144" t="s">
        <v>12</v>
      </c>
      <c r="D281" s="153" t="s">
        <v>49</v>
      </c>
      <c r="E281" s="238" t="s">
        <v>29</v>
      </c>
      <c r="F281" s="156" t="s">
        <v>7</v>
      </c>
      <c r="G281" s="129"/>
      <c r="J281" s="118"/>
      <c r="K281" s="118"/>
      <c r="M281" s="157"/>
      <c r="O281" s="118"/>
      <c r="P281" s="118"/>
      <c r="Q281" s="118"/>
      <c r="R281" s="118"/>
      <c r="S281" s="118"/>
      <c r="T281" s="118"/>
    </row>
    <row r="282" spans="2:20" s="122" customFormat="1" ht="13.5" customHeight="1">
      <c r="B282" s="274">
        <v>1</v>
      </c>
      <c r="C282" s="272" t="s">
        <v>81</v>
      </c>
      <c r="D282" s="273" t="s">
        <v>56</v>
      </c>
      <c r="E282" s="273" t="s">
        <v>177</v>
      </c>
      <c r="F282" s="275">
        <v>42.8</v>
      </c>
      <c r="G282" s="246"/>
      <c r="H282" s="126"/>
      <c r="J282" s="261"/>
      <c r="K282" s="118"/>
      <c r="M282" s="157"/>
      <c r="O282" s="118"/>
      <c r="P282" s="118"/>
      <c r="Q282" s="118"/>
      <c r="R282" s="118"/>
      <c r="S282" s="118"/>
      <c r="T282" s="118"/>
    </row>
    <row r="283" spans="2:20" s="122" customFormat="1" ht="13.5" customHeight="1">
      <c r="B283" s="274">
        <v>2</v>
      </c>
      <c r="C283" s="272" t="s">
        <v>99</v>
      </c>
      <c r="D283" s="273" t="s">
        <v>70</v>
      </c>
      <c r="E283" s="273" t="s">
        <v>40</v>
      </c>
      <c r="F283" s="275">
        <v>39.9</v>
      </c>
      <c r="G283" s="246"/>
      <c r="H283" s="126"/>
      <c r="J283" s="261"/>
      <c r="K283" s="118"/>
      <c r="M283" s="157"/>
      <c r="O283" s="118"/>
      <c r="P283" s="118"/>
      <c r="Q283" s="118"/>
      <c r="R283" s="118"/>
      <c r="S283" s="118"/>
      <c r="T283" s="118"/>
    </row>
    <row r="284" spans="2:20" s="122" customFormat="1" ht="13.5" customHeight="1">
      <c r="B284" s="274">
        <v>3</v>
      </c>
      <c r="C284" s="272" t="s">
        <v>81</v>
      </c>
      <c r="D284" s="273" t="s">
        <v>170</v>
      </c>
      <c r="E284" s="273" t="s">
        <v>169</v>
      </c>
      <c r="F284" s="275">
        <v>39.2</v>
      </c>
      <c r="G284" s="246"/>
      <c r="H284" s="126"/>
      <c r="J284" s="261"/>
      <c r="K284" s="118"/>
      <c r="M284" s="157"/>
      <c r="O284" s="118"/>
      <c r="P284" s="118"/>
      <c r="Q284" s="118"/>
      <c r="R284" s="118"/>
      <c r="S284" s="118"/>
      <c r="T284" s="118"/>
    </row>
    <row r="285" spans="2:20" s="122" customFormat="1" ht="13.5" customHeight="1">
      <c r="B285" s="274">
        <v>4</v>
      </c>
      <c r="C285" s="272" t="s">
        <v>81</v>
      </c>
      <c r="D285" s="273" t="s">
        <v>171</v>
      </c>
      <c r="E285" s="273" t="s">
        <v>172</v>
      </c>
      <c r="F285" s="275">
        <v>37.9</v>
      </c>
      <c r="G285" s="246"/>
      <c r="H285" s="126"/>
      <c r="J285" s="261"/>
      <c r="K285" s="118"/>
      <c r="M285" s="157"/>
      <c r="O285" s="118"/>
      <c r="P285" s="118"/>
      <c r="Q285" s="118"/>
      <c r="R285" s="118"/>
      <c r="S285" s="118"/>
      <c r="T285" s="118"/>
    </row>
    <row r="286" spans="2:20" s="122" customFormat="1" ht="13.5" customHeight="1">
      <c r="B286" s="274">
        <v>5</v>
      </c>
      <c r="C286" s="272" t="s">
        <v>81</v>
      </c>
      <c r="D286" s="273" t="s">
        <v>173</v>
      </c>
      <c r="E286" s="273" t="s">
        <v>154</v>
      </c>
      <c r="F286" s="275">
        <v>37.2</v>
      </c>
      <c r="G286" s="246"/>
      <c r="H286" s="126"/>
      <c r="J286" s="261"/>
      <c r="K286" s="118"/>
      <c r="M286" s="157"/>
      <c r="O286" s="118"/>
      <c r="P286" s="118"/>
      <c r="Q286" s="118"/>
      <c r="R286" s="118"/>
      <c r="S286" s="118"/>
      <c r="T286" s="118"/>
    </row>
    <row r="287" spans="2:20" s="122" customFormat="1" ht="13.5" customHeight="1">
      <c r="B287" s="274">
        <v>6</v>
      </c>
      <c r="C287" s="272" t="s">
        <v>75</v>
      </c>
      <c r="D287" s="273" t="s">
        <v>178</v>
      </c>
      <c r="E287" s="273" t="s">
        <v>179</v>
      </c>
      <c r="F287" s="275">
        <v>35.9</v>
      </c>
      <c r="G287" s="246"/>
      <c r="H287" s="126"/>
      <c r="J287" s="261"/>
      <c r="K287" s="118"/>
      <c r="M287" s="157"/>
      <c r="O287" s="118"/>
      <c r="P287" s="118"/>
      <c r="Q287" s="118"/>
      <c r="R287" s="118"/>
      <c r="S287" s="118"/>
      <c r="T287" s="118"/>
    </row>
    <row r="288" spans="2:20" s="122" customFormat="1" ht="13.5" customHeight="1">
      <c r="B288" s="236">
        <v>7</v>
      </c>
      <c r="C288" s="235" t="s">
        <v>48</v>
      </c>
      <c r="D288" s="176" t="s">
        <v>187</v>
      </c>
      <c r="E288" s="176" t="s">
        <v>191</v>
      </c>
      <c r="F288" s="177">
        <v>35.6</v>
      </c>
      <c r="G288" s="246"/>
      <c r="H288" s="126"/>
      <c r="J288" s="261"/>
      <c r="K288" s="118"/>
      <c r="M288" s="157"/>
      <c r="O288" s="118"/>
      <c r="P288" s="118"/>
      <c r="Q288" s="118"/>
      <c r="R288" s="118"/>
      <c r="S288" s="118"/>
      <c r="T288" s="118"/>
    </row>
    <row r="289" spans="2:20" s="122" customFormat="1" ht="13.5" customHeight="1">
      <c r="B289" s="274">
        <v>8</v>
      </c>
      <c r="C289" s="272" t="s">
        <v>75</v>
      </c>
      <c r="D289" s="273" t="s">
        <v>80</v>
      </c>
      <c r="E289" s="273" t="s">
        <v>78</v>
      </c>
      <c r="F289" s="275">
        <v>33.75</v>
      </c>
      <c r="G289" s="246"/>
      <c r="H289" s="126"/>
      <c r="J289" s="261"/>
      <c r="K289" s="118"/>
      <c r="M289" s="157"/>
      <c r="O289" s="118"/>
      <c r="P289" s="118"/>
      <c r="Q289" s="118"/>
      <c r="R289" s="118"/>
      <c r="S289" s="118"/>
      <c r="T289" s="118"/>
    </row>
    <row r="290" spans="2:20" s="122" customFormat="1" ht="13.5" customHeight="1">
      <c r="B290" s="274">
        <v>9</v>
      </c>
      <c r="C290" s="272" t="s">
        <v>81</v>
      </c>
      <c r="D290" s="273" t="s">
        <v>181</v>
      </c>
      <c r="E290" s="273" t="s">
        <v>182</v>
      </c>
      <c r="F290" s="275">
        <v>32.7</v>
      </c>
      <c r="G290" s="246"/>
      <c r="H290" s="126"/>
      <c r="J290" s="261"/>
      <c r="K290" s="118"/>
      <c r="M290" s="157"/>
      <c r="O290" s="118"/>
      <c r="P290" s="118"/>
      <c r="Q290" s="118"/>
      <c r="R290" s="118"/>
      <c r="S290" s="118"/>
      <c r="T290" s="118"/>
    </row>
    <row r="291" spans="2:20" s="122" customFormat="1" ht="13.5" customHeight="1">
      <c r="B291" s="274">
        <v>10</v>
      </c>
      <c r="C291" s="272" t="s">
        <v>81</v>
      </c>
      <c r="D291" s="273" t="s">
        <v>60</v>
      </c>
      <c r="E291" s="273" t="s">
        <v>174</v>
      </c>
      <c r="F291" s="275">
        <v>32.4</v>
      </c>
      <c r="G291" s="246"/>
      <c r="H291" s="126"/>
      <c r="J291" s="261"/>
      <c r="K291" s="118"/>
      <c r="M291" s="157"/>
      <c r="O291" s="118"/>
      <c r="P291" s="118"/>
      <c r="Q291" s="118"/>
      <c r="R291" s="118"/>
      <c r="S291" s="118"/>
      <c r="T291" s="118"/>
    </row>
    <row r="292" spans="2:20" s="122" customFormat="1" ht="13.5" customHeight="1">
      <c r="B292" s="274">
        <v>11</v>
      </c>
      <c r="C292" s="272" t="s">
        <v>75</v>
      </c>
      <c r="D292" s="273" t="s">
        <v>187</v>
      </c>
      <c r="E292" s="273" t="s">
        <v>188</v>
      </c>
      <c r="F292" s="275">
        <v>31.8</v>
      </c>
      <c r="G292" s="246"/>
      <c r="H292" s="126"/>
      <c r="J292" s="261"/>
      <c r="K292" s="118"/>
      <c r="M292" s="157"/>
      <c r="O292" s="118"/>
      <c r="P292" s="118"/>
      <c r="Q292" s="118"/>
      <c r="R292" s="118"/>
      <c r="S292" s="118"/>
      <c r="T292" s="118"/>
    </row>
    <row r="293" spans="2:20" s="122" customFormat="1" ht="13.5" customHeight="1">
      <c r="B293" s="274">
        <v>12</v>
      </c>
      <c r="C293" s="272" t="s">
        <v>81</v>
      </c>
      <c r="D293" s="273" t="s">
        <v>176</v>
      </c>
      <c r="E293" s="273" t="s">
        <v>47</v>
      </c>
      <c r="F293" s="275">
        <v>31.35</v>
      </c>
      <c r="G293" s="246"/>
      <c r="H293" s="126"/>
      <c r="J293" s="261"/>
      <c r="K293" s="118"/>
      <c r="M293" s="157"/>
      <c r="O293" s="118"/>
      <c r="P293" s="118"/>
      <c r="Q293" s="118"/>
      <c r="R293" s="118"/>
      <c r="S293" s="118"/>
      <c r="T293" s="118"/>
    </row>
    <row r="294" spans="2:20" s="122" customFormat="1" ht="13.5" customHeight="1">
      <c r="B294" s="236">
        <v>13</v>
      </c>
      <c r="C294" s="235" t="s">
        <v>99</v>
      </c>
      <c r="D294" s="176" t="s">
        <v>183</v>
      </c>
      <c r="E294" s="176" t="s">
        <v>184</v>
      </c>
      <c r="F294" s="177">
        <v>30.55</v>
      </c>
      <c r="G294" s="246"/>
      <c r="H294" s="126"/>
      <c r="J294" s="261"/>
      <c r="K294" s="118"/>
      <c r="M294" s="157"/>
      <c r="O294" s="118"/>
      <c r="P294" s="118"/>
      <c r="Q294" s="118"/>
      <c r="R294" s="118"/>
      <c r="S294" s="118"/>
      <c r="T294" s="118"/>
    </row>
    <row r="295" spans="2:20" s="122" customFormat="1" ht="13.5" customHeight="1">
      <c r="B295" s="236">
        <v>14</v>
      </c>
      <c r="C295" s="235" t="s">
        <v>155</v>
      </c>
      <c r="D295" s="176" t="s">
        <v>189</v>
      </c>
      <c r="E295" s="176" t="s">
        <v>190</v>
      </c>
      <c r="F295" s="177">
        <v>29.3</v>
      </c>
      <c r="G295" s="246"/>
      <c r="H295" s="126"/>
      <c r="J295" s="261"/>
      <c r="K295" s="118"/>
      <c r="M295" s="157"/>
      <c r="O295" s="118"/>
      <c r="P295" s="118"/>
      <c r="Q295" s="118"/>
      <c r="R295" s="118"/>
      <c r="S295" s="118"/>
      <c r="T295" s="118"/>
    </row>
    <row r="296" spans="2:20" s="122" customFormat="1" ht="13.5" customHeight="1">
      <c r="B296" s="236">
        <v>15</v>
      </c>
      <c r="C296" s="235" t="s">
        <v>30</v>
      </c>
      <c r="D296" s="176" t="s">
        <v>175</v>
      </c>
      <c r="E296" s="176" t="s">
        <v>47</v>
      </c>
      <c r="F296" s="177">
        <v>28.2</v>
      </c>
      <c r="G296" s="246"/>
      <c r="H296" s="126"/>
      <c r="J296" s="261"/>
      <c r="K296" s="118"/>
      <c r="M296" s="157"/>
      <c r="O296" s="118"/>
      <c r="P296" s="118"/>
      <c r="Q296" s="118"/>
      <c r="R296" s="118"/>
      <c r="S296" s="118"/>
      <c r="T296" s="118"/>
    </row>
    <row r="297" spans="2:20" s="122" customFormat="1" ht="13.5" customHeight="1">
      <c r="B297" s="236">
        <v>16</v>
      </c>
      <c r="C297" s="235" t="s">
        <v>155</v>
      </c>
      <c r="D297" s="176" t="s">
        <v>185</v>
      </c>
      <c r="E297" s="176" t="s">
        <v>186</v>
      </c>
      <c r="F297" s="177">
        <v>27.25</v>
      </c>
      <c r="G297" s="246"/>
      <c r="H297" s="126"/>
      <c r="J297" s="261"/>
      <c r="K297" s="118"/>
      <c r="M297" s="157"/>
      <c r="O297" s="118"/>
      <c r="P297" s="118"/>
      <c r="Q297" s="118"/>
      <c r="R297" s="118"/>
      <c r="S297" s="118"/>
      <c r="T297" s="118"/>
    </row>
    <row r="298" spans="2:20" s="122" customFormat="1" ht="13.5" customHeight="1">
      <c r="B298" s="236">
        <v>17</v>
      </c>
      <c r="C298" s="235" t="s">
        <v>155</v>
      </c>
      <c r="D298" s="176" t="s">
        <v>193</v>
      </c>
      <c r="E298" s="176" t="s">
        <v>194</v>
      </c>
      <c r="F298" s="177">
        <v>27.2</v>
      </c>
      <c r="G298" s="246"/>
      <c r="H298" s="126"/>
      <c r="J298" s="261"/>
      <c r="K298" s="118"/>
      <c r="M298" s="157"/>
      <c r="O298" s="118"/>
      <c r="P298" s="118"/>
      <c r="Q298" s="118"/>
      <c r="R298" s="118"/>
      <c r="S298" s="118"/>
      <c r="T298" s="118"/>
    </row>
    <row r="299" spans="2:20" s="122" customFormat="1" ht="13.5" customHeight="1">
      <c r="B299" s="236">
        <v>18</v>
      </c>
      <c r="C299" s="235" t="s">
        <v>73</v>
      </c>
      <c r="D299" s="176" t="s">
        <v>195</v>
      </c>
      <c r="E299" s="176" t="s">
        <v>142</v>
      </c>
      <c r="F299" s="177">
        <v>27.1</v>
      </c>
      <c r="G299" s="246"/>
      <c r="H299" s="126"/>
      <c r="J299" s="261"/>
      <c r="K299" s="118"/>
      <c r="M299" s="157"/>
      <c r="O299" s="118"/>
      <c r="P299" s="118"/>
      <c r="Q299" s="118"/>
      <c r="R299" s="118"/>
      <c r="S299" s="118"/>
      <c r="T299" s="118"/>
    </row>
    <row r="300" spans="2:20" s="122" customFormat="1" ht="13.5" customHeight="1">
      <c r="B300" s="236">
        <v>19</v>
      </c>
      <c r="C300" s="235" t="s">
        <v>81</v>
      </c>
      <c r="D300" s="176" t="s">
        <v>180</v>
      </c>
      <c r="E300" s="176" t="s">
        <v>169</v>
      </c>
      <c r="F300" s="177">
        <v>25.9</v>
      </c>
      <c r="G300" s="246"/>
      <c r="H300" s="126"/>
      <c r="J300" s="261"/>
      <c r="K300" s="118"/>
      <c r="M300" s="157"/>
      <c r="O300" s="118"/>
      <c r="P300" s="118"/>
      <c r="Q300" s="118"/>
      <c r="R300" s="118"/>
      <c r="S300" s="118"/>
      <c r="T300" s="118"/>
    </row>
    <row r="301" spans="2:20" s="122" customFormat="1" ht="13.5" customHeight="1">
      <c r="B301" s="236">
        <v>20</v>
      </c>
      <c r="C301" s="235" t="s">
        <v>99</v>
      </c>
      <c r="D301" s="176" t="s">
        <v>196</v>
      </c>
      <c r="E301" s="176" t="s">
        <v>197</v>
      </c>
      <c r="F301" s="177">
        <v>25.85</v>
      </c>
      <c r="G301" s="246"/>
      <c r="H301" s="126"/>
      <c r="J301" s="261"/>
      <c r="K301" s="118"/>
      <c r="M301" s="157"/>
      <c r="O301" s="118"/>
      <c r="P301" s="118"/>
      <c r="Q301" s="118"/>
      <c r="R301" s="118"/>
      <c r="S301" s="118"/>
      <c r="T301" s="118"/>
    </row>
    <row r="302" spans="2:20" s="122" customFormat="1" ht="13.5" customHeight="1">
      <c r="B302" s="236">
        <v>21</v>
      </c>
      <c r="C302" s="235" t="s">
        <v>30</v>
      </c>
      <c r="D302" s="176" t="s">
        <v>61</v>
      </c>
      <c r="E302" s="176" t="s">
        <v>46</v>
      </c>
      <c r="F302" s="177">
        <v>25.5</v>
      </c>
      <c r="G302" s="246"/>
      <c r="H302" s="126"/>
      <c r="J302" s="261"/>
      <c r="K302" s="118"/>
      <c r="M302" s="157"/>
      <c r="O302" s="118"/>
      <c r="P302" s="118"/>
      <c r="Q302" s="118"/>
      <c r="R302" s="118"/>
      <c r="S302" s="118"/>
      <c r="T302" s="118"/>
    </row>
    <row r="303" spans="2:20" s="122" customFormat="1" ht="13.5" customHeight="1">
      <c r="B303" s="236">
        <v>22</v>
      </c>
      <c r="C303" s="235" t="s">
        <v>155</v>
      </c>
      <c r="D303" s="176" t="s">
        <v>181</v>
      </c>
      <c r="E303" s="176" t="s">
        <v>198</v>
      </c>
      <c r="F303" s="177">
        <v>23.85</v>
      </c>
      <c r="G303" s="246"/>
      <c r="H303" s="126"/>
      <c r="J303" s="261"/>
      <c r="K303" s="118"/>
      <c r="M303" s="157"/>
      <c r="O303" s="118"/>
      <c r="P303" s="118"/>
      <c r="Q303" s="118"/>
      <c r="R303" s="118"/>
      <c r="S303" s="118"/>
      <c r="T303" s="118"/>
    </row>
    <row r="304" spans="2:20" s="122" customFormat="1" ht="13.5" customHeight="1">
      <c r="B304" s="236">
        <v>23</v>
      </c>
      <c r="C304" s="235" t="s">
        <v>73</v>
      </c>
      <c r="D304" s="176" t="s">
        <v>200</v>
      </c>
      <c r="E304" s="176" t="s">
        <v>142</v>
      </c>
      <c r="F304" s="177">
        <v>22.5</v>
      </c>
      <c r="G304" s="246"/>
      <c r="H304" s="126"/>
      <c r="J304" s="261"/>
      <c r="K304" s="118"/>
      <c r="M304" s="157"/>
      <c r="O304" s="118"/>
      <c r="P304" s="118"/>
      <c r="Q304" s="118"/>
      <c r="R304" s="118"/>
      <c r="S304" s="118"/>
      <c r="T304" s="118"/>
    </row>
    <row r="305" spans="2:20" s="122" customFormat="1" ht="13.5" customHeight="1">
      <c r="B305" s="236">
        <v>24</v>
      </c>
      <c r="C305" s="235" t="s">
        <v>155</v>
      </c>
      <c r="D305" s="176" t="s">
        <v>80</v>
      </c>
      <c r="E305" s="176" t="s">
        <v>192</v>
      </c>
      <c r="F305" s="177">
        <v>20.85</v>
      </c>
      <c r="G305" s="246"/>
      <c r="H305" s="126"/>
      <c r="J305" s="261"/>
      <c r="K305" s="118"/>
      <c r="M305" s="157"/>
      <c r="O305" s="118"/>
      <c r="P305" s="118"/>
      <c r="Q305" s="118"/>
      <c r="R305" s="118"/>
      <c r="S305" s="118"/>
      <c r="T305" s="118"/>
    </row>
    <row r="306" spans="2:20" s="122" customFormat="1" ht="13.5" customHeight="1">
      <c r="B306" s="236">
        <v>25</v>
      </c>
      <c r="C306" s="235" t="s">
        <v>73</v>
      </c>
      <c r="D306" s="176" t="s">
        <v>201</v>
      </c>
      <c r="E306" s="176" t="s">
        <v>169</v>
      </c>
      <c r="F306" s="177">
        <v>19.6</v>
      </c>
      <c r="G306" s="246"/>
      <c r="H306" s="126"/>
      <c r="J306" s="261"/>
      <c r="K306" s="118"/>
      <c r="M306" s="157"/>
      <c r="O306" s="118"/>
      <c r="P306" s="118"/>
      <c r="Q306" s="118"/>
      <c r="R306" s="118"/>
      <c r="S306" s="118"/>
      <c r="T306" s="118"/>
    </row>
    <row r="307" spans="2:20" s="122" customFormat="1" ht="13.5" customHeight="1">
      <c r="B307" s="236">
        <v>26</v>
      </c>
      <c r="C307" s="235" t="s">
        <v>73</v>
      </c>
      <c r="D307" s="176" t="s">
        <v>53</v>
      </c>
      <c r="E307" s="176" t="s">
        <v>202</v>
      </c>
      <c r="F307" s="177">
        <v>19.35</v>
      </c>
      <c r="G307" s="246"/>
      <c r="H307" s="126"/>
      <c r="J307" s="261"/>
      <c r="K307" s="118"/>
      <c r="M307" s="157"/>
      <c r="O307" s="118"/>
      <c r="P307" s="118"/>
      <c r="Q307" s="118"/>
      <c r="R307" s="118"/>
      <c r="S307" s="118"/>
      <c r="T307" s="118"/>
    </row>
    <row r="308" spans="2:20" s="122" customFormat="1" ht="13.5" customHeight="1">
      <c r="B308" s="236">
        <v>27</v>
      </c>
      <c r="C308" s="235" t="s">
        <v>73</v>
      </c>
      <c r="D308" s="176" t="s">
        <v>199</v>
      </c>
      <c r="E308" s="176" t="s">
        <v>54</v>
      </c>
      <c r="F308" s="177">
        <v>17.85</v>
      </c>
      <c r="G308" s="246"/>
      <c r="H308" s="126"/>
      <c r="J308" s="261"/>
      <c r="K308" s="118"/>
      <c r="M308" s="157"/>
      <c r="O308" s="118"/>
      <c r="P308" s="118"/>
      <c r="Q308" s="118"/>
      <c r="R308" s="118"/>
      <c r="S308" s="118"/>
      <c r="T308" s="118"/>
    </row>
    <row r="309" spans="3:13" ht="13.5" customHeight="1">
      <c r="C309" s="17"/>
      <c r="D309" s="148"/>
      <c r="E309" s="118"/>
      <c r="F309" s="129"/>
      <c r="G309" s="129"/>
      <c r="H309"/>
      <c r="I309" s="118"/>
      <c r="J309" s="118"/>
      <c r="K309" s="118"/>
      <c r="L309" s="118"/>
      <c r="M309" s="39"/>
    </row>
    <row r="310" spans="3:13" ht="13.5" customHeight="1">
      <c r="C310" s="17"/>
      <c r="D310" s="148"/>
      <c r="E310" s="118"/>
      <c r="F310" s="129"/>
      <c r="G310" s="129"/>
      <c r="H310"/>
      <c r="I310" s="118"/>
      <c r="J310" s="118"/>
      <c r="K310" s="118"/>
      <c r="L310" s="118"/>
      <c r="M310" s="39"/>
    </row>
    <row r="311" spans="2:13" ht="13.5" customHeight="1">
      <c r="B311" s="239" t="s">
        <v>24</v>
      </c>
      <c r="C311" s="175" t="s">
        <v>13</v>
      </c>
      <c r="D311" s="153" t="s">
        <v>49</v>
      </c>
      <c r="E311" s="238" t="s">
        <v>29</v>
      </c>
      <c r="F311" s="156" t="s">
        <v>7</v>
      </c>
      <c r="G311" s="129"/>
      <c r="H311"/>
      <c r="I311" s="118"/>
      <c r="J311" s="118"/>
      <c r="K311" s="118"/>
      <c r="L311" s="118"/>
      <c r="M311" s="39"/>
    </row>
    <row r="312" spans="2:13" ht="13.5" customHeight="1">
      <c r="B312" s="274">
        <v>1</v>
      </c>
      <c r="C312" s="273" t="s">
        <v>75</v>
      </c>
      <c r="D312" s="273" t="s">
        <v>204</v>
      </c>
      <c r="E312" s="273" t="s">
        <v>205</v>
      </c>
      <c r="F312" s="275">
        <v>55.1</v>
      </c>
      <c r="G312" s="248"/>
      <c r="H312" s="124"/>
      <c r="I312" s="118"/>
      <c r="J312" s="261"/>
      <c r="K312" s="118"/>
      <c r="L312" s="118"/>
      <c r="M312" s="39"/>
    </row>
    <row r="313" spans="2:13" ht="13.5" customHeight="1">
      <c r="B313" s="274">
        <v>2</v>
      </c>
      <c r="C313" s="272" t="s">
        <v>81</v>
      </c>
      <c r="D313" s="273" t="s">
        <v>203</v>
      </c>
      <c r="E313" s="273" t="s">
        <v>169</v>
      </c>
      <c r="F313" s="275">
        <v>50.9</v>
      </c>
      <c r="G313" s="246"/>
      <c r="H313" s="124"/>
      <c r="I313" s="118"/>
      <c r="J313" s="261"/>
      <c r="K313" s="118"/>
      <c r="L313" s="118"/>
      <c r="M313" s="39"/>
    </row>
    <row r="314" spans="2:13" ht="13.5" customHeight="1">
      <c r="B314" s="236">
        <v>3</v>
      </c>
      <c r="C314" s="235" t="s">
        <v>30</v>
      </c>
      <c r="D314" s="176" t="s">
        <v>178</v>
      </c>
      <c r="E314" s="176" t="s">
        <v>46</v>
      </c>
      <c r="F314" s="177">
        <v>50.5</v>
      </c>
      <c r="G314" s="246"/>
      <c r="H314" s="124"/>
      <c r="I314" s="118"/>
      <c r="J314" s="261"/>
      <c r="K314" s="118"/>
      <c r="L314" s="118"/>
      <c r="M314" s="39"/>
    </row>
    <row r="315" spans="2:13" ht="13.5" customHeight="1">
      <c r="B315" s="274">
        <v>4</v>
      </c>
      <c r="C315" s="272" t="s">
        <v>48</v>
      </c>
      <c r="D315" s="273" t="s">
        <v>216</v>
      </c>
      <c r="E315" s="273" t="s">
        <v>217</v>
      </c>
      <c r="F315" s="275">
        <v>49.7</v>
      </c>
      <c r="G315" s="246"/>
      <c r="H315" s="124"/>
      <c r="I315" s="118"/>
      <c r="J315" s="261"/>
      <c r="K315" s="118"/>
      <c r="L315" s="118"/>
      <c r="M315" s="39"/>
    </row>
    <row r="316" spans="2:13" ht="13.5" customHeight="1">
      <c r="B316" s="274">
        <v>5</v>
      </c>
      <c r="C316" s="272" t="s">
        <v>30</v>
      </c>
      <c r="D316" s="273" t="s">
        <v>206</v>
      </c>
      <c r="E316" s="273" t="s">
        <v>47</v>
      </c>
      <c r="F316" s="275">
        <v>49.5</v>
      </c>
      <c r="G316" s="246"/>
      <c r="H316" s="124"/>
      <c r="I316" s="118"/>
      <c r="J316" s="261"/>
      <c r="K316" s="118"/>
      <c r="L316" s="118"/>
      <c r="M316" s="39"/>
    </row>
    <row r="317" spans="2:13" ht="13.5" customHeight="1">
      <c r="B317" s="236">
        <v>6</v>
      </c>
      <c r="C317" s="235" t="s">
        <v>30</v>
      </c>
      <c r="D317" s="176" t="s">
        <v>57</v>
      </c>
      <c r="E317" s="176" t="s">
        <v>47</v>
      </c>
      <c r="F317" s="177">
        <v>49.1</v>
      </c>
      <c r="G317" s="246"/>
      <c r="H317" s="124"/>
      <c r="I317" s="118"/>
      <c r="J317" s="261"/>
      <c r="K317" s="118"/>
      <c r="L317" s="118"/>
      <c r="M317" s="39"/>
    </row>
    <row r="318" spans="2:13" ht="13.5" customHeight="1">
      <c r="B318" s="274">
        <v>7</v>
      </c>
      <c r="C318" s="272" t="s">
        <v>99</v>
      </c>
      <c r="D318" s="273" t="s">
        <v>209</v>
      </c>
      <c r="E318" s="273" t="s">
        <v>40</v>
      </c>
      <c r="F318" s="275">
        <v>47.8</v>
      </c>
      <c r="G318" s="246"/>
      <c r="H318" s="124"/>
      <c r="I318" s="118"/>
      <c r="J318" s="261"/>
      <c r="K318" s="118"/>
      <c r="L318" s="118"/>
      <c r="M318" s="39"/>
    </row>
    <row r="319" spans="2:13" ht="13.5" customHeight="1">
      <c r="B319" s="274">
        <v>8</v>
      </c>
      <c r="C319" s="272" t="s">
        <v>81</v>
      </c>
      <c r="D319" s="273" t="s">
        <v>70</v>
      </c>
      <c r="E319" s="273" t="s">
        <v>169</v>
      </c>
      <c r="F319" s="275">
        <v>45.9</v>
      </c>
      <c r="G319" s="246"/>
      <c r="H319" s="124"/>
      <c r="I319" s="118"/>
      <c r="J319" s="261"/>
      <c r="K319" s="118"/>
      <c r="L319" s="118"/>
      <c r="M319" s="39"/>
    </row>
    <row r="320" spans="2:13" ht="13.5" customHeight="1">
      <c r="B320" s="274">
        <v>9</v>
      </c>
      <c r="C320" s="272" t="s">
        <v>75</v>
      </c>
      <c r="D320" s="273" t="s">
        <v>53</v>
      </c>
      <c r="E320" s="273" t="s">
        <v>78</v>
      </c>
      <c r="F320" s="275">
        <v>45.85</v>
      </c>
      <c r="G320" s="246"/>
      <c r="H320" s="124"/>
      <c r="I320" s="118"/>
      <c r="J320" s="261"/>
      <c r="K320" s="118"/>
      <c r="L320" s="118"/>
      <c r="M320" s="39"/>
    </row>
    <row r="321" spans="2:13" ht="13.5" customHeight="1">
      <c r="B321" s="274">
        <v>10</v>
      </c>
      <c r="C321" s="272" t="s">
        <v>81</v>
      </c>
      <c r="D321" s="273" t="s">
        <v>213</v>
      </c>
      <c r="E321" s="273" t="s">
        <v>214</v>
      </c>
      <c r="F321" s="275">
        <v>44.85</v>
      </c>
      <c r="G321" s="246"/>
      <c r="H321" s="124"/>
      <c r="I321" s="118"/>
      <c r="J321" s="261"/>
      <c r="K321" s="118"/>
      <c r="L321" s="118"/>
      <c r="M321" s="39"/>
    </row>
    <row r="322" spans="2:13" ht="13.5" customHeight="1">
      <c r="B322" s="274">
        <v>11</v>
      </c>
      <c r="C322" s="272" t="s">
        <v>75</v>
      </c>
      <c r="D322" s="273" t="s">
        <v>212</v>
      </c>
      <c r="E322" s="273" t="s">
        <v>40</v>
      </c>
      <c r="F322" s="275">
        <v>44.05</v>
      </c>
      <c r="G322" s="246"/>
      <c r="H322" s="124"/>
      <c r="I322" s="118"/>
      <c r="J322" s="261"/>
      <c r="K322" s="118"/>
      <c r="L322" s="118"/>
      <c r="M322" s="39"/>
    </row>
    <row r="323" spans="2:13" ht="13.5" customHeight="1">
      <c r="B323" s="274">
        <v>12</v>
      </c>
      <c r="C323" s="272" t="s">
        <v>30</v>
      </c>
      <c r="D323" s="273" t="s">
        <v>71</v>
      </c>
      <c r="E323" s="273" t="s">
        <v>58</v>
      </c>
      <c r="F323" s="275">
        <v>43.7</v>
      </c>
      <c r="G323" s="246"/>
      <c r="H323" s="124"/>
      <c r="I323" s="118"/>
      <c r="J323" s="261"/>
      <c r="K323" s="118"/>
      <c r="L323" s="118"/>
      <c r="M323" s="39"/>
    </row>
    <row r="324" spans="2:13" ht="13.5" customHeight="1">
      <c r="B324" s="274">
        <v>13</v>
      </c>
      <c r="C324" s="272" t="s">
        <v>99</v>
      </c>
      <c r="D324" s="273" t="s">
        <v>53</v>
      </c>
      <c r="E324" s="273" t="s">
        <v>210</v>
      </c>
      <c r="F324" s="275">
        <v>42.65</v>
      </c>
      <c r="G324" s="246"/>
      <c r="H324" s="124"/>
      <c r="I324" s="118"/>
      <c r="J324" s="261"/>
      <c r="K324" s="118"/>
      <c r="L324" s="118"/>
      <c r="M324" s="39"/>
    </row>
    <row r="325" spans="2:13" ht="13.5" customHeight="1">
      <c r="B325" s="236">
        <v>14</v>
      </c>
      <c r="C325" s="235" t="s">
        <v>48</v>
      </c>
      <c r="D325" s="176" t="s">
        <v>148</v>
      </c>
      <c r="E325" s="176" t="s">
        <v>223</v>
      </c>
      <c r="F325" s="177">
        <v>42.6</v>
      </c>
      <c r="G325" s="246"/>
      <c r="H325" s="124"/>
      <c r="I325" s="118"/>
      <c r="J325" s="261"/>
      <c r="K325" s="118"/>
      <c r="L325" s="118"/>
      <c r="M325" s="39"/>
    </row>
    <row r="326" spans="2:13" ht="13.5" customHeight="1">
      <c r="B326" s="236">
        <v>15</v>
      </c>
      <c r="C326" s="235" t="s">
        <v>73</v>
      </c>
      <c r="D326" s="176" t="s">
        <v>224</v>
      </c>
      <c r="E326" s="176" t="s">
        <v>225</v>
      </c>
      <c r="F326" s="177">
        <v>42.6</v>
      </c>
      <c r="G326" s="246"/>
      <c r="H326" s="124"/>
      <c r="I326" s="118"/>
      <c r="J326" s="261"/>
      <c r="K326" s="118"/>
      <c r="L326" s="118"/>
      <c r="M326" s="39"/>
    </row>
    <row r="327" spans="2:13" ht="13.5" customHeight="1">
      <c r="B327" s="236">
        <v>16</v>
      </c>
      <c r="C327" s="235" t="s">
        <v>30</v>
      </c>
      <c r="D327" s="176" t="s">
        <v>59</v>
      </c>
      <c r="E327" s="176" t="s">
        <v>46</v>
      </c>
      <c r="F327" s="177">
        <v>40.7</v>
      </c>
      <c r="G327" s="246"/>
      <c r="H327" s="124"/>
      <c r="I327" s="118"/>
      <c r="J327" s="261"/>
      <c r="K327" s="118"/>
      <c r="L327" s="118"/>
      <c r="M327" s="39"/>
    </row>
    <row r="328" spans="2:13" ht="13.5" customHeight="1">
      <c r="B328" s="236">
        <v>17</v>
      </c>
      <c r="C328" s="235" t="s">
        <v>30</v>
      </c>
      <c r="D328" s="176" t="s">
        <v>55</v>
      </c>
      <c r="E328" s="176" t="s">
        <v>211</v>
      </c>
      <c r="F328" s="177">
        <v>39.7</v>
      </c>
      <c r="G328" s="246"/>
      <c r="H328" s="124"/>
      <c r="I328" s="118"/>
      <c r="J328" s="261"/>
      <c r="K328" s="118"/>
      <c r="L328" s="118"/>
      <c r="M328" s="39"/>
    </row>
    <row r="329" spans="2:13" ht="13.5" customHeight="1">
      <c r="B329" s="236">
        <v>18</v>
      </c>
      <c r="C329" s="235" t="s">
        <v>75</v>
      </c>
      <c r="D329" s="176" t="s">
        <v>140</v>
      </c>
      <c r="E329" s="176" t="s">
        <v>152</v>
      </c>
      <c r="F329" s="177">
        <v>39.45</v>
      </c>
      <c r="G329" s="246"/>
      <c r="H329" s="124"/>
      <c r="I329" s="118"/>
      <c r="J329" s="261"/>
      <c r="K329" s="118"/>
      <c r="L329" s="118"/>
      <c r="M329" s="39"/>
    </row>
    <row r="330" spans="2:13" ht="13.5" customHeight="1">
      <c r="B330" s="236">
        <v>19</v>
      </c>
      <c r="C330" s="235" t="s">
        <v>99</v>
      </c>
      <c r="D330" s="176" t="s">
        <v>218</v>
      </c>
      <c r="E330" s="176" t="s">
        <v>219</v>
      </c>
      <c r="F330" s="177">
        <v>37.7</v>
      </c>
      <c r="G330" s="246"/>
      <c r="H330" s="124"/>
      <c r="I330" s="118"/>
      <c r="J330" s="261"/>
      <c r="K330" s="118"/>
      <c r="L330" s="118"/>
      <c r="M330" s="39"/>
    </row>
    <row r="331" spans="2:13" ht="13.5" customHeight="1">
      <c r="B331" s="236">
        <v>20</v>
      </c>
      <c r="C331" s="235" t="s">
        <v>81</v>
      </c>
      <c r="D331" s="176" t="s">
        <v>228</v>
      </c>
      <c r="E331" s="176" t="s">
        <v>229</v>
      </c>
      <c r="F331" s="177">
        <v>37.2</v>
      </c>
      <c r="G331" s="246"/>
      <c r="H331" s="124"/>
      <c r="I331" s="118"/>
      <c r="J331" s="261"/>
      <c r="K331" s="118"/>
      <c r="L331" s="118"/>
      <c r="M331" s="39"/>
    </row>
    <row r="332" spans="2:13" ht="13.5" customHeight="1">
      <c r="B332" s="236">
        <v>21</v>
      </c>
      <c r="C332" s="235" t="s">
        <v>81</v>
      </c>
      <c r="D332" s="176" t="s">
        <v>230</v>
      </c>
      <c r="E332" s="176" t="s">
        <v>231</v>
      </c>
      <c r="F332" s="177">
        <v>37.1</v>
      </c>
      <c r="G332" s="246"/>
      <c r="H332" s="124"/>
      <c r="I332" s="118"/>
      <c r="J332" s="261"/>
      <c r="K332" s="118"/>
      <c r="L332" s="118"/>
      <c r="M332" s="39"/>
    </row>
    <row r="333" spans="2:13" ht="13.5" customHeight="1">
      <c r="B333" s="236">
        <v>22</v>
      </c>
      <c r="C333" s="235" t="s">
        <v>99</v>
      </c>
      <c r="D333" s="176" t="s">
        <v>215</v>
      </c>
      <c r="E333" s="176" t="s">
        <v>197</v>
      </c>
      <c r="F333" s="177">
        <v>36.8</v>
      </c>
      <c r="G333" s="246"/>
      <c r="H333" s="124"/>
      <c r="I333" s="118"/>
      <c r="J333" s="261"/>
      <c r="K333" s="118"/>
      <c r="L333" s="118"/>
      <c r="M333" s="39"/>
    </row>
    <row r="334" spans="2:13" ht="13.5" customHeight="1">
      <c r="B334" s="236">
        <v>23</v>
      </c>
      <c r="C334" s="235" t="s">
        <v>73</v>
      </c>
      <c r="D334" s="176" t="s">
        <v>216</v>
      </c>
      <c r="E334" s="176" t="s">
        <v>221</v>
      </c>
      <c r="F334" s="177">
        <v>36.8</v>
      </c>
      <c r="G334" s="246"/>
      <c r="H334" s="124"/>
      <c r="I334" s="118"/>
      <c r="J334" s="261"/>
      <c r="K334" s="118"/>
      <c r="L334" s="118"/>
      <c r="M334" s="39"/>
    </row>
    <row r="335" spans="2:13" ht="13.5" customHeight="1">
      <c r="B335" s="236">
        <v>24</v>
      </c>
      <c r="C335" s="235" t="s">
        <v>99</v>
      </c>
      <c r="D335" s="176" t="s">
        <v>207</v>
      </c>
      <c r="E335" s="176" t="s">
        <v>184</v>
      </c>
      <c r="F335" s="177">
        <v>36.35</v>
      </c>
      <c r="G335" s="246"/>
      <c r="H335" s="124"/>
      <c r="I335" s="118"/>
      <c r="J335" s="261"/>
      <c r="K335" s="118"/>
      <c r="L335" s="118"/>
      <c r="M335" s="39"/>
    </row>
    <row r="336" spans="2:13" ht="13.5" customHeight="1">
      <c r="B336" s="236">
        <v>25</v>
      </c>
      <c r="C336" s="235" t="s">
        <v>81</v>
      </c>
      <c r="D336" s="176" t="s">
        <v>133</v>
      </c>
      <c r="E336" s="176" t="s">
        <v>222</v>
      </c>
      <c r="F336" s="177">
        <v>35.75</v>
      </c>
      <c r="G336" s="246"/>
      <c r="H336" s="124"/>
      <c r="I336" s="118"/>
      <c r="J336" s="261"/>
      <c r="K336" s="118"/>
      <c r="L336" s="118"/>
      <c r="M336" s="39"/>
    </row>
    <row r="337" spans="2:13" ht="13.5" customHeight="1">
      <c r="B337" s="236">
        <v>26</v>
      </c>
      <c r="C337" s="235" t="s">
        <v>73</v>
      </c>
      <c r="D337" s="176" t="s">
        <v>236</v>
      </c>
      <c r="E337" s="176" t="s">
        <v>237</v>
      </c>
      <c r="F337" s="177">
        <v>35.3</v>
      </c>
      <c r="G337" s="246"/>
      <c r="H337" s="124"/>
      <c r="I337" s="118"/>
      <c r="J337" s="261"/>
      <c r="K337" s="118"/>
      <c r="L337" s="118"/>
      <c r="M337" s="39"/>
    </row>
    <row r="338" spans="2:13" ht="13.5" customHeight="1">
      <c r="B338" s="236">
        <v>27</v>
      </c>
      <c r="C338" s="235" t="s">
        <v>75</v>
      </c>
      <c r="D338" s="176" t="s">
        <v>133</v>
      </c>
      <c r="E338" s="176" t="s">
        <v>220</v>
      </c>
      <c r="F338" s="177">
        <v>34.5</v>
      </c>
      <c r="G338" s="246"/>
      <c r="H338" s="124"/>
      <c r="I338" s="118"/>
      <c r="J338" s="261"/>
      <c r="K338" s="118"/>
      <c r="L338" s="118"/>
      <c r="M338" s="39"/>
    </row>
    <row r="339" spans="2:13" ht="13.5" customHeight="1">
      <c r="B339" s="236">
        <v>28</v>
      </c>
      <c r="C339" s="235" t="s">
        <v>99</v>
      </c>
      <c r="D339" s="176" t="s">
        <v>226</v>
      </c>
      <c r="E339" s="176" t="s">
        <v>227</v>
      </c>
      <c r="F339" s="177">
        <v>34</v>
      </c>
      <c r="G339" s="246"/>
      <c r="H339" s="124"/>
      <c r="I339" s="118"/>
      <c r="J339" s="261"/>
      <c r="K339" s="118"/>
      <c r="L339" s="118"/>
      <c r="M339" s="39"/>
    </row>
    <row r="340" spans="2:13" ht="13.5" customHeight="1">
      <c r="B340" s="236">
        <v>29</v>
      </c>
      <c r="C340" s="235" t="s">
        <v>75</v>
      </c>
      <c r="D340" s="176" t="s">
        <v>232</v>
      </c>
      <c r="E340" s="176" t="s">
        <v>233</v>
      </c>
      <c r="F340" s="177">
        <v>33.75</v>
      </c>
      <c r="G340" s="246"/>
      <c r="H340" s="124"/>
      <c r="I340" s="118"/>
      <c r="J340" s="261"/>
      <c r="K340" s="118"/>
      <c r="L340" s="118"/>
      <c r="M340" s="39"/>
    </row>
    <row r="341" spans="2:13" ht="13.5" customHeight="1">
      <c r="B341" s="236">
        <v>30</v>
      </c>
      <c r="C341" s="235" t="s">
        <v>99</v>
      </c>
      <c r="D341" s="176" t="s">
        <v>56</v>
      </c>
      <c r="E341" s="176" t="s">
        <v>152</v>
      </c>
      <c r="F341" s="177">
        <v>33.6</v>
      </c>
      <c r="G341" s="246"/>
      <c r="H341" s="124"/>
      <c r="I341" s="118"/>
      <c r="J341" s="261"/>
      <c r="K341" s="118"/>
      <c r="L341" s="118"/>
      <c r="M341" s="39"/>
    </row>
    <row r="342" spans="2:13" ht="13.5" customHeight="1">
      <c r="B342" s="236">
        <v>31</v>
      </c>
      <c r="C342" s="235" t="s">
        <v>99</v>
      </c>
      <c r="D342" s="176" t="s">
        <v>201</v>
      </c>
      <c r="E342" s="176" t="s">
        <v>197</v>
      </c>
      <c r="F342" s="177">
        <v>33.45</v>
      </c>
      <c r="G342" s="246"/>
      <c r="H342" s="124"/>
      <c r="I342" s="118"/>
      <c r="J342" s="261"/>
      <c r="K342" s="118"/>
      <c r="L342" s="118"/>
      <c r="M342" s="39"/>
    </row>
    <row r="343" spans="2:13" ht="13.5" customHeight="1">
      <c r="B343" s="236">
        <v>32</v>
      </c>
      <c r="C343" s="235" t="s">
        <v>48</v>
      </c>
      <c r="D343" s="176" t="s">
        <v>133</v>
      </c>
      <c r="E343" s="176" t="s">
        <v>234</v>
      </c>
      <c r="F343" s="177">
        <v>33.4</v>
      </c>
      <c r="G343" s="246"/>
      <c r="H343" s="124"/>
      <c r="I343" s="118"/>
      <c r="J343" s="261"/>
      <c r="K343" s="118"/>
      <c r="L343" s="118"/>
      <c r="M343" s="39"/>
    </row>
    <row r="344" spans="2:13" ht="13.5" customHeight="1">
      <c r="B344" s="236">
        <v>33</v>
      </c>
      <c r="C344" s="235" t="s">
        <v>81</v>
      </c>
      <c r="D344" s="176" t="s">
        <v>203</v>
      </c>
      <c r="E344" s="176" t="s">
        <v>235</v>
      </c>
      <c r="F344" s="177">
        <v>31.6</v>
      </c>
      <c r="G344" s="246"/>
      <c r="H344" s="124"/>
      <c r="I344" s="118"/>
      <c r="J344" s="261"/>
      <c r="K344" s="118"/>
      <c r="L344" s="118"/>
      <c r="M344" s="39"/>
    </row>
    <row r="345" spans="2:13" ht="13.5" customHeight="1">
      <c r="B345" s="236">
        <v>34</v>
      </c>
      <c r="C345" s="235" t="s">
        <v>73</v>
      </c>
      <c r="D345" s="176" t="s">
        <v>238</v>
      </c>
      <c r="E345" s="176" t="s">
        <v>239</v>
      </c>
      <c r="F345" s="177">
        <v>29.3</v>
      </c>
      <c r="G345" s="157"/>
      <c r="H345" s="19"/>
      <c r="I345" s="19"/>
      <c r="J345" s="39"/>
      <c r="L345" s="39"/>
      <c r="M345" s="39"/>
    </row>
    <row r="346" spans="2:13" ht="13.5" customHeight="1">
      <c r="B346" s="236">
        <v>35</v>
      </c>
      <c r="C346" s="235" t="s">
        <v>73</v>
      </c>
      <c r="D346" s="176" t="s">
        <v>240</v>
      </c>
      <c r="E346" s="176" t="s">
        <v>169</v>
      </c>
      <c r="F346" s="177">
        <v>27.3</v>
      </c>
      <c r="H346" s="19"/>
      <c r="I346" s="19"/>
      <c r="J346" s="39"/>
      <c r="M346" s="39"/>
    </row>
    <row r="347" spans="2:13" ht="13.5" customHeight="1">
      <c r="B347" s="236">
        <v>36</v>
      </c>
      <c r="C347" s="235" t="s">
        <v>99</v>
      </c>
      <c r="D347" s="176" t="s">
        <v>53</v>
      </c>
      <c r="E347" s="176" t="s">
        <v>208</v>
      </c>
      <c r="F347" s="177">
        <v>25</v>
      </c>
      <c r="H347" s="19"/>
      <c r="I347" s="19"/>
      <c r="J347" s="39"/>
      <c r="M347" s="39"/>
    </row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</sheetData>
  <sheetProtection/>
  <hyperlinks>
    <hyperlink ref="D1" location="'TKC uitslagen 2018'!A1" display="Start"/>
    <hyperlink ref="D243" location="'TKC uitslagen 2018'!A1" display="Start"/>
    <hyperlink ref="D131" location="'TKC uitslagen 2018'!A1" display="Start"/>
  </hyperlink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12"/>
  <sheetViews>
    <sheetView tabSelected="1" zoomScalePageLayoutView="0" workbookViewId="0" topLeftCell="A43">
      <selection activeCell="U58" sqref="U58"/>
    </sheetView>
  </sheetViews>
  <sheetFormatPr defaultColWidth="9.140625" defaultRowHeight="12.75"/>
  <cols>
    <col min="1" max="1" width="9.7109375" style="0" customWidth="1"/>
    <col min="2" max="2" width="7.7109375" style="20" customWidth="1"/>
    <col min="3" max="3" width="18.7109375" style="17" customWidth="1"/>
    <col min="4" max="4" width="11.57421875" style="17" customWidth="1"/>
    <col min="5" max="5" width="17.7109375" style="64" customWidth="1"/>
    <col min="6" max="7" width="9.7109375" style="129" customWidth="1"/>
    <col min="10" max="11" width="9.140625" style="117" customWidth="1"/>
    <col min="12" max="14" width="9.140625" style="109" customWidth="1"/>
    <col min="15" max="15" width="9.140625" style="118" customWidth="1"/>
    <col min="16" max="16" width="17.7109375" style="117" customWidth="1"/>
    <col min="17" max="17" width="9.140625" style="119" customWidth="1"/>
    <col min="18" max="18" width="20.00390625" style="118" customWidth="1"/>
    <col min="19" max="20" width="9.140625" style="118" customWidth="1"/>
  </cols>
  <sheetData>
    <row r="1" spans="1:4" ht="13.5" customHeight="1">
      <c r="A1" t="s">
        <v>23</v>
      </c>
      <c r="B1" s="37"/>
      <c r="C1" s="29" t="s">
        <v>1</v>
      </c>
      <c r="D1" s="23" t="s">
        <v>9</v>
      </c>
    </row>
    <row r="2" spans="1:4" ht="13.5" customHeight="1">
      <c r="A2" t="s">
        <v>14</v>
      </c>
      <c r="B2" s="37"/>
      <c r="C2" s="78"/>
      <c r="D2" s="23"/>
    </row>
    <row r="3" spans="2:4" ht="13.5" customHeight="1">
      <c r="B3" s="37"/>
      <c r="C3" s="78"/>
      <c r="D3" s="23"/>
    </row>
    <row r="4" spans="2:16" ht="13.5" customHeight="1">
      <c r="B4" s="37"/>
      <c r="C4" s="279" t="s">
        <v>100</v>
      </c>
      <c r="D4" s="23"/>
      <c r="P4" s="117" t="s">
        <v>505</v>
      </c>
    </row>
    <row r="5" spans="2:4" ht="13.5" customHeight="1">
      <c r="B5" s="37"/>
      <c r="C5" s="29"/>
      <c r="D5" s="23"/>
    </row>
    <row r="6" spans="2:20" s="204" customFormat="1" ht="13.5" customHeight="1">
      <c r="B6" s="133" t="s">
        <v>72</v>
      </c>
      <c r="C6" s="215" t="s">
        <v>10</v>
      </c>
      <c r="D6" s="215"/>
      <c r="E6" s="215"/>
      <c r="F6" s="216"/>
      <c r="G6" s="217"/>
      <c r="H6" s="152"/>
      <c r="I6" s="152"/>
      <c r="J6" s="264" t="s">
        <v>51</v>
      </c>
      <c r="K6" s="62" t="s">
        <v>51</v>
      </c>
      <c r="L6" s="157"/>
      <c r="M6" s="157"/>
      <c r="N6" s="157"/>
      <c r="O6" s="62" t="s">
        <v>72</v>
      </c>
      <c r="P6" s="344" t="s">
        <v>10</v>
      </c>
      <c r="Q6" s="344"/>
      <c r="R6" s="344"/>
      <c r="S6" s="264" t="s">
        <v>51</v>
      </c>
      <c r="T6" s="62" t="s">
        <v>51</v>
      </c>
    </row>
    <row r="7" spans="2:20" s="122" customFormat="1" ht="13.5" customHeight="1">
      <c r="B7" s="133"/>
      <c r="C7" s="218" t="s">
        <v>8</v>
      </c>
      <c r="D7" s="218" t="s">
        <v>29</v>
      </c>
      <c r="E7" s="218" t="s">
        <v>49</v>
      </c>
      <c r="F7" s="134" t="s">
        <v>33</v>
      </c>
      <c r="G7" s="219" t="s">
        <v>34</v>
      </c>
      <c r="H7" s="136" t="s">
        <v>33</v>
      </c>
      <c r="I7" s="133" t="s">
        <v>34</v>
      </c>
      <c r="J7" s="265" t="s">
        <v>33</v>
      </c>
      <c r="K7" s="62" t="s">
        <v>34</v>
      </c>
      <c r="L7" s="157"/>
      <c r="M7" s="157"/>
      <c r="N7" s="157"/>
      <c r="O7" s="62"/>
      <c r="P7" s="65" t="s">
        <v>8</v>
      </c>
      <c r="Q7" s="65" t="s">
        <v>29</v>
      </c>
      <c r="R7" s="65" t="s">
        <v>49</v>
      </c>
      <c r="S7" s="265" t="s">
        <v>33</v>
      </c>
      <c r="T7" s="62" t="s">
        <v>34</v>
      </c>
    </row>
    <row r="8" spans="2:20" s="122" customFormat="1" ht="13.5" customHeight="1">
      <c r="B8" s="280">
        <v>1</v>
      </c>
      <c r="C8" s="272" t="s">
        <v>30</v>
      </c>
      <c r="D8" s="273" t="s">
        <v>241</v>
      </c>
      <c r="E8" s="273" t="s">
        <v>225</v>
      </c>
      <c r="F8" s="274">
        <v>9</v>
      </c>
      <c r="G8" s="275">
        <v>1.1</v>
      </c>
      <c r="H8" s="274">
        <v>9</v>
      </c>
      <c r="I8" s="275">
        <v>16.5</v>
      </c>
      <c r="J8" s="274">
        <f>F8+H8</f>
        <v>18</v>
      </c>
      <c r="K8" s="275">
        <f>G8+I8</f>
        <v>17.6</v>
      </c>
      <c r="O8" s="345">
        <v>1</v>
      </c>
      <c r="P8" s="235" t="s">
        <v>30</v>
      </c>
      <c r="Q8" s="176" t="s">
        <v>241</v>
      </c>
      <c r="R8" s="176" t="s">
        <v>225</v>
      </c>
      <c r="S8" s="254">
        <v>18</v>
      </c>
      <c r="T8" s="255">
        <v>17.6</v>
      </c>
    </row>
    <row r="9" spans="2:20" s="122" customFormat="1" ht="13.5" customHeight="1">
      <c r="B9" s="157"/>
      <c r="C9" s="164"/>
      <c r="D9" s="164"/>
      <c r="E9" s="164"/>
      <c r="F9" s="137"/>
      <c r="G9" s="138"/>
      <c r="H9" s="138"/>
      <c r="I9" s="138"/>
      <c r="J9" s="258"/>
      <c r="K9" s="258"/>
      <c r="L9" s="138"/>
      <c r="M9" s="138"/>
      <c r="N9" s="138"/>
      <c r="O9" s="62"/>
      <c r="P9" s="368"/>
      <c r="Q9" s="368"/>
      <c r="R9" s="368"/>
      <c r="S9" s="369"/>
      <c r="T9" s="369"/>
    </row>
    <row r="10" spans="2:20" s="121" customFormat="1" ht="13.5" customHeight="1">
      <c r="B10" s="157"/>
      <c r="C10" s="220"/>
      <c r="D10" s="220"/>
      <c r="E10" s="221"/>
      <c r="F10" s="222"/>
      <c r="G10" s="140"/>
      <c r="H10" s="222"/>
      <c r="I10" s="140"/>
      <c r="J10" s="72"/>
      <c r="K10" s="46"/>
      <c r="L10" s="140"/>
      <c r="M10" s="140"/>
      <c r="N10" s="140"/>
      <c r="O10" s="39"/>
      <c r="P10" s="346"/>
      <c r="Q10" s="346"/>
      <c r="R10" s="347"/>
      <c r="S10" s="72"/>
      <c r="T10" s="46"/>
    </row>
    <row r="11" spans="2:20" s="122" customFormat="1" ht="13.5" customHeight="1">
      <c r="B11" s="133" t="s">
        <v>72</v>
      </c>
      <c r="C11" s="215" t="s">
        <v>11</v>
      </c>
      <c r="D11" s="215"/>
      <c r="E11" s="223"/>
      <c r="F11" s="217"/>
      <c r="G11" s="136"/>
      <c r="H11" s="163"/>
      <c r="I11" s="163"/>
      <c r="J11" s="264" t="s">
        <v>51</v>
      </c>
      <c r="K11" s="62" t="s">
        <v>51</v>
      </c>
      <c r="L11" s="157"/>
      <c r="M11" s="157"/>
      <c r="N11" s="157"/>
      <c r="O11" s="62" t="s">
        <v>72</v>
      </c>
      <c r="P11" s="344" t="s">
        <v>11</v>
      </c>
      <c r="Q11" s="344"/>
      <c r="R11" s="348"/>
      <c r="S11" s="264"/>
      <c r="T11" s="62"/>
    </row>
    <row r="12" spans="2:20" s="204" customFormat="1" ht="13.5" customHeight="1">
      <c r="B12" s="133"/>
      <c r="C12" s="218" t="s">
        <v>8</v>
      </c>
      <c r="D12" s="218" t="s">
        <v>29</v>
      </c>
      <c r="E12" s="218" t="s">
        <v>49</v>
      </c>
      <c r="F12" s="134" t="s">
        <v>33</v>
      </c>
      <c r="G12" s="135" t="s">
        <v>34</v>
      </c>
      <c r="H12" s="136" t="s">
        <v>33</v>
      </c>
      <c r="I12" s="133" t="s">
        <v>34</v>
      </c>
      <c r="J12" s="265" t="s">
        <v>33</v>
      </c>
      <c r="K12" s="62" t="s">
        <v>34</v>
      </c>
      <c r="L12" s="157"/>
      <c r="M12" s="157"/>
      <c r="N12" s="157"/>
      <c r="O12" s="62"/>
      <c r="P12" s="65" t="s">
        <v>8</v>
      </c>
      <c r="Q12" s="65" t="s">
        <v>29</v>
      </c>
      <c r="R12" s="65" t="s">
        <v>49</v>
      </c>
      <c r="S12" s="265" t="s">
        <v>33</v>
      </c>
      <c r="T12" s="62" t="s">
        <v>34</v>
      </c>
    </row>
    <row r="13" spans="2:20" s="204" customFormat="1" ht="13.5" customHeight="1">
      <c r="B13" s="274">
        <v>1</v>
      </c>
      <c r="C13" s="272" t="s">
        <v>30</v>
      </c>
      <c r="D13" s="273" t="s">
        <v>242</v>
      </c>
      <c r="E13" s="273" t="s">
        <v>79</v>
      </c>
      <c r="F13" s="274">
        <v>10</v>
      </c>
      <c r="G13" s="275">
        <v>0.7</v>
      </c>
      <c r="H13" s="274">
        <v>8</v>
      </c>
      <c r="I13" s="275">
        <v>53.75</v>
      </c>
      <c r="J13" s="274">
        <f>F13+H13</f>
        <v>18</v>
      </c>
      <c r="K13" s="275">
        <f>G13+I13</f>
        <v>54.45</v>
      </c>
      <c r="O13" s="254">
        <v>1</v>
      </c>
      <c r="P13" s="235" t="s">
        <v>30</v>
      </c>
      <c r="Q13" s="176" t="s">
        <v>242</v>
      </c>
      <c r="R13" s="176" t="s">
        <v>79</v>
      </c>
      <c r="S13" s="254">
        <v>18</v>
      </c>
      <c r="T13" s="255">
        <v>54.45</v>
      </c>
    </row>
    <row r="14" spans="2:20" s="204" customFormat="1" ht="13.5" customHeight="1">
      <c r="B14" s="157"/>
      <c r="C14" s="209"/>
      <c r="D14" s="209"/>
      <c r="E14" s="209"/>
      <c r="F14" s="137"/>
      <c r="G14" s="138"/>
      <c r="H14" s="137"/>
      <c r="I14" s="138"/>
      <c r="J14" s="92"/>
      <c r="K14" s="258"/>
      <c r="L14" s="138"/>
      <c r="M14" s="138"/>
      <c r="N14" s="138"/>
      <c r="O14" s="62"/>
      <c r="P14" s="370"/>
      <c r="Q14" s="370"/>
      <c r="R14" s="370"/>
      <c r="S14" s="371"/>
      <c r="T14" s="369"/>
    </row>
    <row r="15" spans="2:20" s="204" customFormat="1" ht="13.5" customHeight="1">
      <c r="B15" s="157"/>
      <c r="C15" s="209"/>
      <c r="D15" s="209"/>
      <c r="E15" s="209"/>
      <c r="F15" s="137"/>
      <c r="G15" s="138"/>
      <c r="H15" s="137"/>
      <c r="I15" s="138"/>
      <c r="J15" s="92"/>
      <c r="K15" s="258"/>
      <c r="L15" s="138"/>
      <c r="M15" s="138"/>
      <c r="N15" s="138"/>
      <c r="O15" s="39"/>
      <c r="P15" s="349"/>
      <c r="Q15" s="349"/>
      <c r="R15" s="349"/>
      <c r="S15" s="92"/>
      <c r="T15" s="258"/>
    </row>
    <row r="16" spans="2:20" s="121" customFormat="1" ht="13.5" customHeight="1">
      <c r="B16" s="133" t="s">
        <v>72</v>
      </c>
      <c r="C16" s="225" t="s">
        <v>12</v>
      </c>
      <c r="D16" s="225"/>
      <c r="E16" s="226"/>
      <c r="F16" s="217"/>
      <c r="G16" s="136"/>
      <c r="H16" s="163"/>
      <c r="I16" s="163"/>
      <c r="J16" s="264" t="s">
        <v>51</v>
      </c>
      <c r="K16" s="62" t="s">
        <v>51</v>
      </c>
      <c r="L16" s="157"/>
      <c r="M16" s="157"/>
      <c r="N16" s="157"/>
      <c r="O16" s="62" t="s">
        <v>72</v>
      </c>
      <c r="P16" s="350" t="s">
        <v>12</v>
      </c>
      <c r="Q16" s="350"/>
      <c r="R16" s="351"/>
      <c r="S16" s="264"/>
      <c r="T16" s="62"/>
    </row>
    <row r="17" spans="2:20" s="204" customFormat="1" ht="13.5" customHeight="1">
      <c r="B17" s="133"/>
      <c r="C17" s="218" t="s">
        <v>8</v>
      </c>
      <c r="D17" s="218" t="s">
        <v>29</v>
      </c>
      <c r="E17" s="218" t="s">
        <v>49</v>
      </c>
      <c r="F17" s="134" t="s">
        <v>33</v>
      </c>
      <c r="G17" s="135" t="s">
        <v>34</v>
      </c>
      <c r="H17" s="136" t="s">
        <v>33</v>
      </c>
      <c r="I17" s="133" t="s">
        <v>34</v>
      </c>
      <c r="J17" s="266" t="s">
        <v>33</v>
      </c>
      <c r="K17" s="71" t="s">
        <v>34</v>
      </c>
      <c r="L17" s="227"/>
      <c r="M17" s="227"/>
      <c r="N17" s="227"/>
      <c r="O17" s="62"/>
      <c r="P17" s="65" t="s">
        <v>8</v>
      </c>
      <c r="Q17" s="65" t="s">
        <v>29</v>
      </c>
      <c r="R17" s="65" t="s">
        <v>49</v>
      </c>
      <c r="S17" s="266" t="s">
        <v>33</v>
      </c>
      <c r="T17" s="71" t="s">
        <v>34</v>
      </c>
    </row>
    <row r="18" spans="2:20" s="122" customFormat="1" ht="13.5" customHeight="1">
      <c r="B18" s="274">
        <v>1</v>
      </c>
      <c r="C18" s="272" t="s">
        <v>81</v>
      </c>
      <c r="D18" s="273" t="s">
        <v>246</v>
      </c>
      <c r="E18" s="273" t="s">
        <v>169</v>
      </c>
      <c r="F18" s="274">
        <v>13</v>
      </c>
      <c r="G18" s="275">
        <v>55.25</v>
      </c>
      <c r="H18" s="274">
        <v>12</v>
      </c>
      <c r="I18" s="275">
        <v>53.1</v>
      </c>
      <c r="J18" s="274">
        <f aca="true" t="shared" si="0" ref="J18:K24">F18+H18</f>
        <v>25</v>
      </c>
      <c r="K18" s="275">
        <f t="shared" si="0"/>
        <v>108.35</v>
      </c>
      <c r="O18" s="254">
        <v>1</v>
      </c>
      <c r="P18" s="235" t="s">
        <v>81</v>
      </c>
      <c r="Q18" s="176" t="s">
        <v>246</v>
      </c>
      <c r="R18" s="176" t="s">
        <v>169</v>
      </c>
      <c r="S18" s="254">
        <v>25</v>
      </c>
      <c r="T18" s="255">
        <v>108.35</v>
      </c>
    </row>
    <row r="19" spans="2:20" s="122" customFormat="1" ht="13.5" customHeight="1">
      <c r="B19" s="274">
        <v>2</v>
      </c>
      <c r="C19" s="272" t="s">
        <v>81</v>
      </c>
      <c r="D19" s="273" t="s">
        <v>243</v>
      </c>
      <c r="E19" s="273" t="s">
        <v>169</v>
      </c>
      <c r="F19" s="274">
        <v>14</v>
      </c>
      <c r="G19" s="275">
        <v>34.8</v>
      </c>
      <c r="H19" s="274">
        <v>11</v>
      </c>
      <c r="I19" s="275">
        <v>43.75</v>
      </c>
      <c r="J19" s="274">
        <f t="shared" si="0"/>
        <v>25</v>
      </c>
      <c r="K19" s="275">
        <f t="shared" si="0"/>
        <v>78.55</v>
      </c>
      <c r="O19" s="254">
        <v>2</v>
      </c>
      <c r="P19" s="235" t="s">
        <v>81</v>
      </c>
      <c r="Q19" s="176" t="s">
        <v>243</v>
      </c>
      <c r="R19" s="176" t="s">
        <v>169</v>
      </c>
      <c r="S19" s="254">
        <v>25</v>
      </c>
      <c r="T19" s="255">
        <v>78.55</v>
      </c>
    </row>
    <row r="20" spans="2:20" s="122" customFormat="1" ht="13.5" customHeight="1">
      <c r="B20" s="274">
        <v>3</v>
      </c>
      <c r="C20" s="272" t="s">
        <v>30</v>
      </c>
      <c r="D20" s="273" t="s">
        <v>248</v>
      </c>
      <c r="E20" s="273" t="s">
        <v>249</v>
      </c>
      <c r="F20" s="274">
        <v>17</v>
      </c>
      <c r="G20" s="275">
        <v>60</v>
      </c>
      <c r="H20" s="274">
        <v>10</v>
      </c>
      <c r="I20" s="275">
        <v>13.9</v>
      </c>
      <c r="J20" s="274">
        <f t="shared" si="0"/>
        <v>27</v>
      </c>
      <c r="K20" s="275">
        <f t="shared" si="0"/>
        <v>73.9</v>
      </c>
      <c r="O20" s="254">
        <v>3</v>
      </c>
      <c r="P20" s="235" t="s">
        <v>30</v>
      </c>
      <c r="Q20" s="176" t="s">
        <v>248</v>
      </c>
      <c r="R20" s="176" t="s">
        <v>249</v>
      </c>
      <c r="S20" s="254">
        <v>27</v>
      </c>
      <c r="T20" s="255">
        <v>73.9</v>
      </c>
    </row>
    <row r="21" spans="2:20" s="122" customFormat="1" ht="13.5" customHeight="1">
      <c r="B21" s="236">
        <v>4</v>
      </c>
      <c r="C21" s="235" t="s">
        <v>75</v>
      </c>
      <c r="D21" s="176" t="s">
        <v>244</v>
      </c>
      <c r="E21" s="176" t="s">
        <v>245</v>
      </c>
      <c r="F21" s="236">
        <v>13</v>
      </c>
      <c r="G21" s="251">
        <v>12.45</v>
      </c>
      <c r="H21" s="236">
        <v>14</v>
      </c>
      <c r="I21" s="251">
        <v>33.15</v>
      </c>
      <c r="J21" s="254">
        <f t="shared" si="0"/>
        <v>27</v>
      </c>
      <c r="K21" s="255">
        <f t="shared" si="0"/>
        <v>45.599999999999994</v>
      </c>
      <c r="O21" s="39"/>
      <c r="P21" s="67"/>
      <c r="Q21" s="67"/>
      <c r="R21" s="67"/>
      <c r="S21" s="72"/>
      <c r="T21" s="46"/>
    </row>
    <row r="22" spans="2:20" s="122" customFormat="1" ht="13.5" customHeight="1">
      <c r="B22" s="236">
        <v>5</v>
      </c>
      <c r="C22" s="235" t="s">
        <v>48</v>
      </c>
      <c r="D22" s="176" t="s">
        <v>247</v>
      </c>
      <c r="E22" s="176" t="s">
        <v>202</v>
      </c>
      <c r="F22" s="236">
        <v>17</v>
      </c>
      <c r="G22" s="251">
        <v>17</v>
      </c>
      <c r="H22" s="236">
        <v>13</v>
      </c>
      <c r="I22" s="251">
        <v>34.65</v>
      </c>
      <c r="J22" s="254">
        <f t="shared" si="0"/>
        <v>30</v>
      </c>
      <c r="K22" s="255">
        <f t="shared" si="0"/>
        <v>51.65</v>
      </c>
      <c r="O22" s="62" t="s">
        <v>72</v>
      </c>
      <c r="P22" s="350" t="s">
        <v>13</v>
      </c>
      <c r="Q22" s="350"/>
      <c r="R22" s="351"/>
      <c r="S22" s="264"/>
      <c r="T22" s="62"/>
    </row>
    <row r="23" spans="2:20" s="122" customFormat="1" ht="13.5" customHeight="1">
      <c r="B23" s="236">
        <v>6</v>
      </c>
      <c r="C23" s="235" t="s">
        <v>81</v>
      </c>
      <c r="D23" s="176" t="s">
        <v>250</v>
      </c>
      <c r="E23" s="176" t="s">
        <v>251</v>
      </c>
      <c r="F23" s="236">
        <v>17</v>
      </c>
      <c r="G23" s="251">
        <v>2.9</v>
      </c>
      <c r="H23" s="236">
        <v>15</v>
      </c>
      <c r="I23" s="251">
        <v>62</v>
      </c>
      <c r="J23" s="254">
        <f t="shared" si="0"/>
        <v>32</v>
      </c>
      <c r="K23" s="255">
        <f t="shared" si="0"/>
        <v>64.9</v>
      </c>
      <c r="O23" s="62"/>
      <c r="P23" s="65" t="s">
        <v>8</v>
      </c>
      <c r="Q23" s="65" t="s">
        <v>29</v>
      </c>
      <c r="R23" s="65" t="s">
        <v>49</v>
      </c>
      <c r="S23" s="266" t="s">
        <v>33</v>
      </c>
      <c r="T23" s="71" t="s">
        <v>34</v>
      </c>
    </row>
    <row r="24" spans="2:20" s="122" customFormat="1" ht="13.5" customHeight="1">
      <c r="B24" s="236">
        <v>7</v>
      </c>
      <c r="C24" s="235" t="s">
        <v>30</v>
      </c>
      <c r="D24" s="176" t="s">
        <v>275</v>
      </c>
      <c r="E24" s="176" t="s">
        <v>276</v>
      </c>
      <c r="F24" s="236">
        <v>99</v>
      </c>
      <c r="G24" s="251">
        <v>0</v>
      </c>
      <c r="H24" s="236">
        <v>99</v>
      </c>
      <c r="I24" s="251">
        <v>0</v>
      </c>
      <c r="J24" s="254">
        <f t="shared" si="0"/>
        <v>198</v>
      </c>
      <c r="K24" s="255">
        <f t="shared" si="0"/>
        <v>0</v>
      </c>
      <c r="O24" s="254">
        <v>1</v>
      </c>
      <c r="P24" s="176" t="s">
        <v>30</v>
      </c>
      <c r="Q24" s="176" t="s">
        <v>252</v>
      </c>
      <c r="R24" s="176" t="s">
        <v>46</v>
      </c>
      <c r="S24" s="254">
        <v>21</v>
      </c>
      <c r="T24" s="255">
        <v>167.95</v>
      </c>
    </row>
    <row r="25" spans="2:20" s="122" customFormat="1" ht="13.5" customHeight="1">
      <c r="B25" s="157"/>
      <c r="C25" s="158"/>
      <c r="D25" s="158"/>
      <c r="E25" s="158"/>
      <c r="F25" s="222"/>
      <c r="G25" s="140"/>
      <c r="H25" s="222"/>
      <c r="I25" s="140"/>
      <c r="J25" s="72"/>
      <c r="K25" s="46"/>
      <c r="L25" s="140"/>
      <c r="M25" s="140"/>
      <c r="N25" s="140"/>
      <c r="O25" s="254">
        <v>2</v>
      </c>
      <c r="P25" s="176" t="s">
        <v>30</v>
      </c>
      <c r="Q25" s="176" t="s">
        <v>253</v>
      </c>
      <c r="R25" s="176" t="s">
        <v>58</v>
      </c>
      <c r="S25" s="254">
        <v>22</v>
      </c>
      <c r="T25" s="255">
        <v>69.6</v>
      </c>
    </row>
    <row r="26" spans="2:20" s="122" customFormat="1" ht="13.5" customHeight="1">
      <c r="B26" s="157"/>
      <c r="C26" s="158"/>
      <c r="D26" s="158"/>
      <c r="E26" s="158"/>
      <c r="F26" s="222"/>
      <c r="G26" s="140"/>
      <c r="H26" s="222"/>
      <c r="I26" s="140"/>
      <c r="J26" s="72"/>
      <c r="K26" s="46"/>
      <c r="L26" s="140"/>
      <c r="M26" s="140"/>
      <c r="N26" s="140"/>
      <c r="O26" s="254">
        <v>3</v>
      </c>
      <c r="P26" s="176" t="s">
        <v>99</v>
      </c>
      <c r="Q26" s="176" t="s">
        <v>254</v>
      </c>
      <c r="R26" s="176" t="s">
        <v>197</v>
      </c>
      <c r="S26" s="254">
        <v>23</v>
      </c>
      <c r="T26" s="255">
        <v>105.3</v>
      </c>
    </row>
    <row r="27" spans="2:20" s="121" customFormat="1" ht="13.5" customHeight="1">
      <c r="B27" s="133" t="s">
        <v>72</v>
      </c>
      <c r="C27" s="225" t="s">
        <v>13</v>
      </c>
      <c r="D27" s="225"/>
      <c r="E27" s="226"/>
      <c r="F27" s="217"/>
      <c r="G27" s="136"/>
      <c r="H27" s="163"/>
      <c r="I27" s="163"/>
      <c r="J27" s="264" t="s">
        <v>51</v>
      </c>
      <c r="K27" s="62" t="s">
        <v>51</v>
      </c>
      <c r="L27" s="157"/>
      <c r="M27" s="157"/>
      <c r="N27" s="157"/>
      <c r="O27" s="118"/>
      <c r="P27" s="118"/>
      <c r="Q27" s="118"/>
      <c r="R27" s="118"/>
      <c r="S27" s="118"/>
      <c r="T27" s="118"/>
    </row>
    <row r="28" spans="2:20" s="204" customFormat="1" ht="13.5" customHeight="1">
      <c r="B28" s="133"/>
      <c r="C28" s="218" t="s">
        <v>8</v>
      </c>
      <c r="D28" s="218" t="s">
        <v>29</v>
      </c>
      <c r="E28" s="218" t="s">
        <v>49</v>
      </c>
      <c r="F28" s="134" t="s">
        <v>33</v>
      </c>
      <c r="G28" s="135" t="s">
        <v>34</v>
      </c>
      <c r="H28" s="136" t="s">
        <v>33</v>
      </c>
      <c r="I28" s="133" t="s">
        <v>34</v>
      </c>
      <c r="J28" s="266" t="s">
        <v>33</v>
      </c>
      <c r="K28" s="71" t="s">
        <v>34</v>
      </c>
      <c r="L28" s="227"/>
      <c r="M28" s="227"/>
      <c r="N28" s="227"/>
      <c r="O28" s="118"/>
      <c r="P28" s="118"/>
      <c r="Q28" s="118"/>
      <c r="R28" s="118"/>
      <c r="S28" s="118"/>
      <c r="T28" s="118"/>
    </row>
    <row r="29" spans="1:20" s="199" customFormat="1" ht="13.5" customHeight="1">
      <c r="A29" s="228"/>
      <c r="B29" s="274">
        <v>1</v>
      </c>
      <c r="C29" s="273" t="s">
        <v>30</v>
      </c>
      <c r="D29" s="273" t="s">
        <v>252</v>
      </c>
      <c r="E29" s="273" t="s">
        <v>46</v>
      </c>
      <c r="F29" s="274">
        <v>10</v>
      </c>
      <c r="G29" s="275">
        <v>32.7</v>
      </c>
      <c r="H29" s="274">
        <v>11</v>
      </c>
      <c r="I29" s="275">
        <v>135.25</v>
      </c>
      <c r="J29" s="274">
        <f aca="true" t="shared" si="1" ref="J29:K39">F29+H29</f>
        <v>21</v>
      </c>
      <c r="K29" s="275">
        <f t="shared" si="1"/>
        <v>167.95</v>
      </c>
      <c r="O29" s="118"/>
      <c r="P29" s="118"/>
      <c r="Q29" s="118"/>
      <c r="R29" s="118"/>
      <c r="S29" s="118"/>
      <c r="T29" s="118"/>
    </row>
    <row r="30" spans="1:20" s="199" customFormat="1" ht="13.5" customHeight="1">
      <c r="A30" s="228"/>
      <c r="B30" s="274">
        <v>2</v>
      </c>
      <c r="C30" s="273" t="s">
        <v>30</v>
      </c>
      <c r="D30" s="273" t="s">
        <v>253</v>
      </c>
      <c r="E30" s="273" t="s">
        <v>58</v>
      </c>
      <c r="F30" s="274">
        <v>10</v>
      </c>
      <c r="G30" s="275">
        <v>27.7</v>
      </c>
      <c r="H30" s="274">
        <v>12</v>
      </c>
      <c r="I30" s="275">
        <v>41.9</v>
      </c>
      <c r="J30" s="274">
        <f t="shared" si="1"/>
        <v>22</v>
      </c>
      <c r="K30" s="275">
        <f t="shared" si="1"/>
        <v>69.6</v>
      </c>
      <c r="O30" s="118"/>
      <c r="P30" s="118"/>
      <c r="Q30" s="118"/>
      <c r="R30" s="118"/>
      <c r="S30" s="118"/>
      <c r="T30" s="118"/>
    </row>
    <row r="31" spans="1:20" s="199" customFormat="1" ht="13.5" customHeight="1">
      <c r="A31" s="228"/>
      <c r="B31" s="274">
        <v>3</v>
      </c>
      <c r="C31" s="273" t="s">
        <v>99</v>
      </c>
      <c r="D31" s="273" t="s">
        <v>254</v>
      </c>
      <c r="E31" s="273" t="s">
        <v>197</v>
      </c>
      <c r="F31" s="274">
        <v>13</v>
      </c>
      <c r="G31" s="275">
        <v>32.5</v>
      </c>
      <c r="H31" s="274">
        <v>10</v>
      </c>
      <c r="I31" s="275">
        <v>72.8</v>
      </c>
      <c r="J31" s="274">
        <f t="shared" si="1"/>
        <v>23</v>
      </c>
      <c r="K31" s="275">
        <f t="shared" si="1"/>
        <v>105.3</v>
      </c>
      <c r="O31" s="118"/>
      <c r="P31" s="352" t="s">
        <v>506</v>
      </c>
      <c r="Q31" s="118"/>
      <c r="R31" s="118"/>
      <c r="S31" s="118"/>
      <c r="T31" s="118"/>
    </row>
    <row r="32" spans="1:20" s="199" customFormat="1" ht="13.5" customHeight="1">
      <c r="A32" s="228"/>
      <c r="B32" s="274">
        <v>4</v>
      </c>
      <c r="C32" s="273" t="s">
        <v>81</v>
      </c>
      <c r="D32" s="273" t="s">
        <v>256</v>
      </c>
      <c r="E32" s="273" t="s">
        <v>130</v>
      </c>
      <c r="F32" s="274">
        <v>12</v>
      </c>
      <c r="G32" s="275">
        <v>61</v>
      </c>
      <c r="H32" s="274">
        <v>11</v>
      </c>
      <c r="I32" s="275">
        <v>10</v>
      </c>
      <c r="J32" s="274">
        <f t="shared" si="1"/>
        <v>23</v>
      </c>
      <c r="K32" s="275">
        <f t="shared" si="1"/>
        <v>71</v>
      </c>
      <c r="O32" s="118"/>
      <c r="P32" s="118"/>
      <c r="Q32" s="118"/>
      <c r="R32" s="118"/>
      <c r="S32" s="118"/>
      <c r="T32" s="118"/>
    </row>
    <row r="33" spans="1:20" s="199" customFormat="1" ht="13.5" customHeight="1">
      <c r="A33" s="228"/>
      <c r="B33" s="236">
        <v>5</v>
      </c>
      <c r="C33" s="176" t="s">
        <v>81</v>
      </c>
      <c r="D33" s="176" t="s">
        <v>255</v>
      </c>
      <c r="E33" s="176" t="s">
        <v>222</v>
      </c>
      <c r="F33" s="236">
        <v>10</v>
      </c>
      <c r="G33" s="251">
        <v>33.2</v>
      </c>
      <c r="H33" s="236">
        <v>13</v>
      </c>
      <c r="I33" s="251">
        <v>36.5</v>
      </c>
      <c r="J33" s="254">
        <f t="shared" si="1"/>
        <v>23</v>
      </c>
      <c r="K33" s="255">
        <f t="shared" si="1"/>
        <v>69.7</v>
      </c>
      <c r="O33" s="107" t="s">
        <v>72</v>
      </c>
      <c r="P33" s="342" t="s">
        <v>10</v>
      </c>
      <c r="Q33" s="337" t="s">
        <v>49</v>
      </c>
      <c r="R33" s="353" t="s">
        <v>29</v>
      </c>
      <c r="S33" s="339" t="s">
        <v>6</v>
      </c>
      <c r="T33" s="340" t="s">
        <v>7</v>
      </c>
    </row>
    <row r="34" spans="1:20" s="199" customFormat="1" ht="13.5" customHeight="1">
      <c r="A34" s="228"/>
      <c r="B34" s="236">
        <v>6</v>
      </c>
      <c r="C34" s="176" t="s">
        <v>30</v>
      </c>
      <c r="D34" s="176" t="s">
        <v>255</v>
      </c>
      <c r="E34" s="176" t="s">
        <v>46</v>
      </c>
      <c r="F34" s="236">
        <v>12</v>
      </c>
      <c r="G34" s="251">
        <v>6.5</v>
      </c>
      <c r="H34" s="236">
        <v>14</v>
      </c>
      <c r="I34" s="251">
        <v>13</v>
      </c>
      <c r="J34" s="254">
        <f t="shared" si="1"/>
        <v>26</v>
      </c>
      <c r="K34" s="255">
        <f t="shared" si="1"/>
        <v>19.5</v>
      </c>
      <c r="O34" s="254">
        <v>1</v>
      </c>
      <c r="P34" s="235" t="s">
        <v>30</v>
      </c>
      <c r="Q34" s="176" t="s">
        <v>241</v>
      </c>
      <c r="R34" s="176" t="s">
        <v>225</v>
      </c>
      <c r="S34" s="254">
        <v>11</v>
      </c>
      <c r="T34" s="255">
        <v>1.2</v>
      </c>
    </row>
    <row r="35" spans="1:20" s="199" customFormat="1" ht="13.5" customHeight="1">
      <c r="A35" s="228"/>
      <c r="B35" s="236">
        <v>7</v>
      </c>
      <c r="C35" s="176" t="s">
        <v>30</v>
      </c>
      <c r="D35" s="176" t="s">
        <v>277</v>
      </c>
      <c r="E35" s="176" t="s">
        <v>46</v>
      </c>
      <c r="F35" s="236">
        <v>15</v>
      </c>
      <c r="G35" s="251">
        <v>38</v>
      </c>
      <c r="H35" s="236">
        <v>13</v>
      </c>
      <c r="I35" s="251">
        <v>27</v>
      </c>
      <c r="J35" s="254">
        <f t="shared" si="1"/>
        <v>28</v>
      </c>
      <c r="K35" s="255">
        <f t="shared" si="1"/>
        <v>65</v>
      </c>
      <c r="O35" s="107"/>
      <c r="P35" s="354"/>
      <c r="Q35" s="354"/>
      <c r="R35" s="354"/>
      <c r="S35" s="355"/>
      <c r="T35" s="331"/>
    </row>
    <row r="36" spans="2:20" s="122" customFormat="1" ht="13.5" customHeight="1">
      <c r="B36" s="236">
        <v>8</v>
      </c>
      <c r="C36" s="176" t="s">
        <v>30</v>
      </c>
      <c r="D36" s="176" t="s">
        <v>257</v>
      </c>
      <c r="E36" s="176" t="s">
        <v>46</v>
      </c>
      <c r="F36" s="236">
        <v>11</v>
      </c>
      <c r="G36" s="251">
        <v>4</v>
      </c>
      <c r="H36" s="236">
        <v>17</v>
      </c>
      <c r="I36" s="251">
        <v>26.75</v>
      </c>
      <c r="J36" s="254">
        <f t="shared" si="1"/>
        <v>28</v>
      </c>
      <c r="K36" s="255">
        <f t="shared" si="1"/>
        <v>30.75</v>
      </c>
      <c r="L36" s="129"/>
      <c r="M36" s="197"/>
      <c r="O36" s="107" t="s">
        <v>72</v>
      </c>
      <c r="P36" s="342" t="s">
        <v>11</v>
      </c>
      <c r="Q36" s="337" t="s">
        <v>49</v>
      </c>
      <c r="R36" s="353" t="s">
        <v>29</v>
      </c>
      <c r="S36" s="339" t="s">
        <v>6</v>
      </c>
      <c r="T36" s="340" t="s">
        <v>7</v>
      </c>
    </row>
    <row r="37" spans="2:20" s="122" customFormat="1" ht="13.5" customHeight="1">
      <c r="B37" s="236">
        <v>9</v>
      </c>
      <c r="C37" s="176" t="s">
        <v>75</v>
      </c>
      <c r="D37" s="176" t="s">
        <v>258</v>
      </c>
      <c r="E37" s="176" t="s">
        <v>245</v>
      </c>
      <c r="F37" s="236">
        <v>13</v>
      </c>
      <c r="G37" s="251">
        <v>18.8</v>
      </c>
      <c r="H37" s="236">
        <v>99</v>
      </c>
      <c r="I37" s="251">
        <v>0</v>
      </c>
      <c r="J37" s="254">
        <f t="shared" si="1"/>
        <v>112</v>
      </c>
      <c r="K37" s="255">
        <f t="shared" si="1"/>
        <v>18.8</v>
      </c>
      <c r="L37" s="129"/>
      <c r="M37" s="197"/>
      <c r="O37" s="254">
        <v>1</v>
      </c>
      <c r="P37" s="176" t="s">
        <v>30</v>
      </c>
      <c r="Q37" s="176" t="s">
        <v>242</v>
      </c>
      <c r="R37" s="176" t="s">
        <v>79</v>
      </c>
      <c r="S37" s="254">
        <v>6</v>
      </c>
      <c r="T37" s="255">
        <v>36.3</v>
      </c>
    </row>
    <row r="38" spans="2:20" s="122" customFormat="1" ht="13.5" customHeight="1">
      <c r="B38" s="236">
        <v>10</v>
      </c>
      <c r="C38" s="176" t="s">
        <v>99</v>
      </c>
      <c r="D38" s="176" t="s">
        <v>278</v>
      </c>
      <c r="E38" s="176" t="s">
        <v>152</v>
      </c>
      <c r="F38" s="236">
        <v>99</v>
      </c>
      <c r="G38" s="251">
        <v>0</v>
      </c>
      <c r="H38" s="236">
        <v>99</v>
      </c>
      <c r="I38" s="251">
        <v>0</v>
      </c>
      <c r="J38" s="254">
        <f t="shared" si="1"/>
        <v>198</v>
      </c>
      <c r="K38" s="255">
        <f t="shared" si="1"/>
        <v>0</v>
      </c>
      <c r="L38" s="129"/>
      <c r="M38" s="197"/>
      <c r="O38" s="107"/>
      <c r="P38" s="357"/>
      <c r="Q38" s="107"/>
      <c r="R38" s="107"/>
      <c r="S38" s="254"/>
      <c r="T38" s="254"/>
    </row>
    <row r="39" spans="2:20" s="122" customFormat="1" ht="13.5" customHeight="1">
      <c r="B39" s="236">
        <v>11</v>
      </c>
      <c r="C39" s="176" t="s">
        <v>30</v>
      </c>
      <c r="D39" s="176" t="s">
        <v>279</v>
      </c>
      <c r="E39" s="176" t="s">
        <v>249</v>
      </c>
      <c r="F39" s="236">
        <v>99</v>
      </c>
      <c r="G39" s="251">
        <v>0</v>
      </c>
      <c r="H39" s="236">
        <v>99</v>
      </c>
      <c r="I39" s="251">
        <v>0</v>
      </c>
      <c r="J39" s="254">
        <f t="shared" si="1"/>
        <v>198</v>
      </c>
      <c r="K39" s="255">
        <f t="shared" si="1"/>
        <v>0</v>
      </c>
      <c r="L39" s="129"/>
      <c r="M39" s="197"/>
      <c r="O39" s="107" t="s">
        <v>72</v>
      </c>
      <c r="P39" s="342" t="s">
        <v>12</v>
      </c>
      <c r="Q39" s="337" t="s">
        <v>49</v>
      </c>
      <c r="R39" s="353" t="s">
        <v>29</v>
      </c>
      <c r="S39" s="339" t="s">
        <v>6</v>
      </c>
      <c r="T39" s="340" t="s">
        <v>7</v>
      </c>
    </row>
    <row r="40" spans="2:20" s="122" customFormat="1" ht="13.5" customHeight="1">
      <c r="B40" s="36"/>
      <c r="C40" s="237"/>
      <c r="D40" s="237"/>
      <c r="E40" s="237"/>
      <c r="F40" s="36"/>
      <c r="G40" s="269"/>
      <c r="H40" s="36"/>
      <c r="I40" s="269"/>
      <c r="J40" s="109"/>
      <c r="K40" s="270"/>
      <c r="L40" s="129"/>
      <c r="M40" s="197"/>
      <c r="O40" s="254">
        <v>1</v>
      </c>
      <c r="P40" s="176" t="s">
        <v>81</v>
      </c>
      <c r="Q40" s="176" t="s">
        <v>243</v>
      </c>
      <c r="R40" s="176" t="s">
        <v>169</v>
      </c>
      <c r="S40" s="254">
        <v>10</v>
      </c>
      <c r="T40" s="255">
        <v>12</v>
      </c>
    </row>
    <row r="41" spans="2:20" s="122" customFormat="1" ht="13.5" customHeight="1">
      <c r="B41" s="36"/>
      <c r="C41" s="237"/>
      <c r="D41" s="237"/>
      <c r="E41" s="237"/>
      <c r="F41" s="36"/>
      <c r="G41" s="269"/>
      <c r="H41" s="36"/>
      <c r="I41" s="269"/>
      <c r="J41" s="109"/>
      <c r="K41" s="270"/>
      <c r="L41" s="129"/>
      <c r="M41" s="197"/>
      <c r="O41" s="254">
        <v>2</v>
      </c>
      <c r="P41" s="176" t="s">
        <v>75</v>
      </c>
      <c r="Q41" s="176" t="s">
        <v>244</v>
      </c>
      <c r="R41" s="176" t="s">
        <v>245</v>
      </c>
      <c r="S41" s="254">
        <v>12</v>
      </c>
      <c r="T41" s="255">
        <v>39</v>
      </c>
    </row>
    <row r="42" spans="2:20" s="122" customFormat="1" ht="13.5" customHeight="1">
      <c r="B42" s="36"/>
      <c r="C42" s="237"/>
      <c r="D42" s="237"/>
      <c r="E42" s="237"/>
      <c r="F42" s="36"/>
      <c r="G42" s="269"/>
      <c r="H42" s="36"/>
      <c r="I42" s="269"/>
      <c r="J42" s="109"/>
      <c r="K42" s="270"/>
      <c r="L42" s="129"/>
      <c r="M42" s="197"/>
      <c r="O42" s="254">
        <v>3</v>
      </c>
      <c r="P42" s="176" t="s">
        <v>81</v>
      </c>
      <c r="Q42" s="176" t="s">
        <v>246</v>
      </c>
      <c r="R42" s="176" t="s">
        <v>169</v>
      </c>
      <c r="S42" s="254">
        <v>12</v>
      </c>
      <c r="T42" s="255">
        <v>35</v>
      </c>
    </row>
    <row r="43" spans="2:20" s="122" customFormat="1" ht="13.5" customHeight="1">
      <c r="B43" s="36"/>
      <c r="C43" s="237"/>
      <c r="D43" s="237"/>
      <c r="E43" s="237"/>
      <c r="F43" s="36"/>
      <c r="G43" s="269"/>
      <c r="H43" s="36"/>
      <c r="I43" s="269"/>
      <c r="J43" s="109"/>
      <c r="K43" s="270"/>
      <c r="L43" s="129"/>
      <c r="M43" s="197"/>
      <c r="O43" s="254"/>
      <c r="P43" s="176"/>
      <c r="Q43" s="176"/>
      <c r="R43" s="176"/>
      <c r="S43" s="254"/>
      <c r="T43" s="255"/>
    </row>
    <row r="44" spans="2:20" s="122" customFormat="1" ht="13.5" customHeight="1">
      <c r="B44" s="36"/>
      <c r="C44" s="237"/>
      <c r="D44" s="237"/>
      <c r="E44" s="237"/>
      <c r="F44" s="36"/>
      <c r="G44" s="269"/>
      <c r="H44" s="36"/>
      <c r="I44" s="269"/>
      <c r="J44" s="109"/>
      <c r="K44" s="270"/>
      <c r="L44" s="129"/>
      <c r="M44" s="197"/>
      <c r="O44" s="107" t="s">
        <v>72</v>
      </c>
      <c r="P44" s="354" t="s">
        <v>13</v>
      </c>
      <c r="Q44" s="337" t="s">
        <v>49</v>
      </c>
      <c r="R44" s="353" t="s">
        <v>29</v>
      </c>
      <c r="S44" s="339" t="s">
        <v>6</v>
      </c>
      <c r="T44" s="340" t="s">
        <v>7</v>
      </c>
    </row>
    <row r="45" spans="2:20" s="122" customFormat="1" ht="13.5" customHeight="1">
      <c r="B45" s="159"/>
      <c r="C45" s="169"/>
      <c r="D45" s="160"/>
      <c r="E45" s="161"/>
      <c r="F45" s="129"/>
      <c r="G45" s="129"/>
      <c r="J45" s="117"/>
      <c r="K45" s="117"/>
      <c r="L45" s="224"/>
      <c r="M45" s="224"/>
      <c r="N45" s="224"/>
      <c r="O45" s="254">
        <v>1</v>
      </c>
      <c r="P45" s="176" t="s">
        <v>30</v>
      </c>
      <c r="Q45" s="176" t="s">
        <v>252</v>
      </c>
      <c r="R45" s="176" t="s">
        <v>46</v>
      </c>
      <c r="S45" s="254">
        <v>8</v>
      </c>
      <c r="T45" s="255">
        <v>53.95</v>
      </c>
    </row>
    <row r="46" spans="2:20" s="122" customFormat="1" ht="13.5" customHeight="1">
      <c r="B46" s="168"/>
      <c r="C46" s="165" t="s">
        <v>3</v>
      </c>
      <c r="D46" s="166" t="s">
        <v>9</v>
      </c>
      <c r="E46" s="167"/>
      <c r="F46" s="147"/>
      <c r="G46" s="147"/>
      <c r="J46" s="117"/>
      <c r="K46" s="117"/>
      <c r="L46" s="224"/>
      <c r="M46" s="224"/>
      <c r="N46" s="224"/>
      <c r="O46" s="254">
        <v>2</v>
      </c>
      <c r="P46" s="176" t="s">
        <v>30</v>
      </c>
      <c r="Q46" s="176" t="s">
        <v>253</v>
      </c>
      <c r="R46" s="176" t="s">
        <v>58</v>
      </c>
      <c r="S46" s="254">
        <v>9</v>
      </c>
      <c r="T46" s="255">
        <v>45.35</v>
      </c>
    </row>
    <row r="47" spans="2:20" s="122" customFormat="1" ht="13.5" customHeight="1">
      <c r="B47" s="168"/>
      <c r="C47" s="229">
        <v>43212</v>
      </c>
      <c r="D47" s="148"/>
      <c r="E47" s="167"/>
      <c r="F47" s="147"/>
      <c r="G47" s="147"/>
      <c r="J47" s="117"/>
      <c r="K47" s="117"/>
      <c r="L47" s="224"/>
      <c r="M47" s="224"/>
      <c r="N47" s="224"/>
      <c r="O47" s="254">
        <v>3</v>
      </c>
      <c r="P47" s="176" t="s">
        <v>99</v>
      </c>
      <c r="Q47" s="176" t="s">
        <v>254</v>
      </c>
      <c r="R47" s="176" t="s">
        <v>197</v>
      </c>
      <c r="S47" s="254">
        <v>10</v>
      </c>
      <c r="T47" s="255">
        <v>58.8</v>
      </c>
    </row>
    <row r="48" spans="2:20" s="122" customFormat="1" ht="13.5" customHeight="1">
      <c r="B48" s="142" t="s">
        <v>72</v>
      </c>
      <c r="C48" s="144" t="s">
        <v>10</v>
      </c>
      <c r="D48" s="153" t="s">
        <v>49</v>
      </c>
      <c r="E48" s="154" t="s">
        <v>29</v>
      </c>
      <c r="F48" s="155" t="s">
        <v>6</v>
      </c>
      <c r="G48" s="156" t="s">
        <v>7</v>
      </c>
      <c r="H48" s="230"/>
      <c r="J48" s="117"/>
      <c r="K48" s="267"/>
      <c r="L48" s="231"/>
      <c r="M48" s="231"/>
      <c r="N48" s="231"/>
      <c r="O48" s="118"/>
      <c r="P48" s="118"/>
      <c r="Q48" s="118"/>
      <c r="R48" s="118"/>
      <c r="S48" s="118"/>
      <c r="T48" s="118"/>
    </row>
    <row r="49" spans="2:20" s="122" customFormat="1" ht="13.5" customHeight="1">
      <c r="B49" s="274">
        <v>1</v>
      </c>
      <c r="C49" s="272" t="s">
        <v>30</v>
      </c>
      <c r="D49" s="273" t="s">
        <v>241</v>
      </c>
      <c r="E49" s="273" t="s">
        <v>225</v>
      </c>
      <c r="F49" s="274">
        <v>11</v>
      </c>
      <c r="G49" s="275">
        <v>1.2</v>
      </c>
      <c r="I49" s="121"/>
      <c r="J49" s="40"/>
      <c r="K49" s="40"/>
      <c r="O49" s="118"/>
      <c r="P49" s="118"/>
      <c r="Q49" s="118"/>
      <c r="R49" s="118"/>
      <c r="S49" s="118"/>
      <c r="T49" s="118"/>
    </row>
    <row r="50" spans="2:20" s="122" customFormat="1" ht="13.5" customHeight="1">
      <c r="B50" s="168"/>
      <c r="C50" s="158"/>
      <c r="D50" s="158"/>
      <c r="E50" s="158"/>
      <c r="F50" s="145"/>
      <c r="G50" s="146"/>
      <c r="J50" s="118"/>
      <c r="K50" s="118"/>
      <c r="L50" s="121"/>
      <c r="M50" s="121"/>
      <c r="N50" s="121"/>
      <c r="O50" s="118"/>
      <c r="P50" s="118"/>
      <c r="Q50" s="118"/>
      <c r="R50" s="118"/>
      <c r="S50" s="118"/>
      <c r="T50" s="118"/>
    </row>
    <row r="51" spans="2:20" s="122" customFormat="1" ht="13.5" customHeight="1">
      <c r="B51" s="168"/>
      <c r="C51" s="206" t="s">
        <v>100</v>
      </c>
      <c r="D51" s="158"/>
      <c r="E51" s="158"/>
      <c r="F51" s="145"/>
      <c r="G51" s="146"/>
      <c r="J51" s="118"/>
      <c r="K51" s="118"/>
      <c r="L51" s="121"/>
      <c r="M51" s="121"/>
      <c r="N51" s="121"/>
      <c r="O51" s="118"/>
      <c r="P51" s="118"/>
      <c r="Q51" s="118"/>
      <c r="R51" s="118"/>
      <c r="S51" s="118"/>
      <c r="T51" s="118"/>
    </row>
    <row r="52" spans="2:20" s="122" customFormat="1" ht="13.5" customHeight="1">
      <c r="B52" s="168"/>
      <c r="C52" s="148"/>
      <c r="D52" s="148"/>
      <c r="E52" s="167"/>
      <c r="F52" s="147"/>
      <c r="G52" s="147"/>
      <c r="J52" s="118"/>
      <c r="K52" s="118"/>
      <c r="L52" s="121"/>
      <c r="M52" s="121"/>
      <c r="N52" s="121"/>
      <c r="O52" s="118"/>
      <c r="P52" s="118"/>
      <c r="Q52" s="118"/>
      <c r="R52" s="118"/>
      <c r="S52" s="118"/>
      <c r="T52" s="118"/>
    </row>
    <row r="53" spans="2:20" s="122" customFormat="1" ht="13.5" customHeight="1">
      <c r="B53" s="142" t="s">
        <v>72</v>
      </c>
      <c r="C53" s="144" t="s">
        <v>11</v>
      </c>
      <c r="D53" s="153" t="s">
        <v>49</v>
      </c>
      <c r="E53" s="154" t="s">
        <v>29</v>
      </c>
      <c r="F53" s="155" t="s">
        <v>6</v>
      </c>
      <c r="G53" s="156" t="s">
        <v>7</v>
      </c>
      <c r="J53" s="40"/>
      <c r="K53" s="40"/>
      <c r="L53" s="121"/>
      <c r="N53" s="129"/>
      <c r="O53" s="118"/>
      <c r="P53" s="118"/>
      <c r="Q53" s="118"/>
      <c r="R53" s="118"/>
      <c r="S53" s="118"/>
      <c r="T53" s="118"/>
    </row>
    <row r="54" spans="2:20" s="122" customFormat="1" ht="13.5" customHeight="1">
      <c r="B54" s="274">
        <v>1</v>
      </c>
      <c r="C54" s="273" t="s">
        <v>30</v>
      </c>
      <c r="D54" s="273" t="s">
        <v>242</v>
      </c>
      <c r="E54" s="273" t="s">
        <v>79</v>
      </c>
      <c r="F54" s="274">
        <v>6</v>
      </c>
      <c r="G54" s="275">
        <v>36.3</v>
      </c>
      <c r="I54" s="125"/>
      <c r="J54" s="262"/>
      <c r="K54" s="262"/>
      <c r="O54" s="118"/>
      <c r="P54" s="118"/>
      <c r="Q54" s="118"/>
      <c r="R54" s="118"/>
      <c r="S54" s="118"/>
      <c r="T54" s="118"/>
    </row>
    <row r="55" spans="2:20" s="122" customFormat="1" ht="13.5" customHeight="1">
      <c r="B55" s="168"/>
      <c r="C55" s="180"/>
      <c r="D55" s="168"/>
      <c r="E55" s="168"/>
      <c r="F55" s="129"/>
      <c r="G55" s="224"/>
      <c r="H55" s="121"/>
      <c r="I55" s="121"/>
      <c r="J55" s="117"/>
      <c r="K55" s="118"/>
      <c r="O55" s="118"/>
      <c r="P55" s="118"/>
      <c r="Q55" s="118"/>
      <c r="R55" s="118"/>
      <c r="S55" s="118"/>
      <c r="T55" s="118"/>
    </row>
    <row r="56" spans="2:20" s="122" customFormat="1" ht="13.5" customHeight="1">
      <c r="B56" s="168"/>
      <c r="C56" s="180"/>
      <c r="D56" s="168"/>
      <c r="E56" s="168"/>
      <c r="F56" s="129"/>
      <c r="G56" s="224"/>
      <c r="H56" s="121"/>
      <c r="I56" s="121"/>
      <c r="J56" s="117"/>
      <c r="K56" s="118"/>
      <c r="O56" s="358"/>
      <c r="P56" s="352" t="s">
        <v>507</v>
      </c>
      <c r="Q56" s="118"/>
      <c r="R56" s="356"/>
      <c r="S56" s="117"/>
      <c r="T56" s="117"/>
    </row>
    <row r="57" spans="2:20" s="122" customFormat="1" ht="13.5" customHeight="1">
      <c r="B57" s="168"/>
      <c r="C57" s="148"/>
      <c r="D57" s="147"/>
      <c r="E57" s="147"/>
      <c r="F57" s="129"/>
      <c r="G57" s="129"/>
      <c r="I57" s="121"/>
      <c r="J57" s="40"/>
      <c r="K57" s="40"/>
      <c r="O57" s="335"/>
      <c r="P57" s="359"/>
      <c r="Q57" s="341"/>
      <c r="R57" s="356"/>
      <c r="S57" s="117"/>
      <c r="T57" s="117"/>
    </row>
    <row r="58" spans="2:20" s="122" customFormat="1" ht="13.5" customHeight="1">
      <c r="B58" s="142" t="s">
        <v>72</v>
      </c>
      <c r="C58" s="144" t="s">
        <v>12</v>
      </c>
      <c r="D58" s="153" t="s">
        <v>49</v>
      </c>
      <c r="E58" s="154" t="s">
        <v>29</v>
      </c>
      <c r="F58" s="155" t="s">
        <v>6</v>
      </c>
      <c r="G58" s="156" t="s">
        <v>7</v>
      </c>
      <c r="I58" s="125"/>
      <c r="J58" s="262"/>
      <c r="K58" s="262"/>
      <c r="O58" s="62" t="s">
        <v>72</v>
      </c>
      <c r="P58" s="360" t="s">
        <v>10</v>
      </c>
      <c r="Q58" s="337" t="s">
        <v>49</v>
      </c>
      <c r="R58" s="353" t="s">
        <v>29</v>
      </c>
      <c r="S58" s="339" t="s">
        <v>7</v>
      </c>
      <c r="T58" s="259"/>
    </row>
    <row r="59" spans="2:20" s="122" customFormat="1" ht="13.5" customHeight="1">
      <c r="B59" s="274">
        <v>1</v>
      </c>
      <c r="C59" s="273" t="s">
        <v>81</v>
      </c>
      <c r="D59" s="273" t="s">
        <v>243</v>
      </c>
      <c r="E59" s="273" t="s">
        <v>169</v>
      </c>
      <c r="F59" s="274">
        <v>10</v>
      </c>
      <c r="G59" s="275">
        <v>12</v>
      </c>
      <c r="I59" s="125"/>
      <c r="J59" s="262"/>
      <c r="K59" s="262"/>
      <c r="O59" s="254">
        <v>1</v>
      </c>
      <c r="P59" s="176" t="s">
        <v>30</v>
      </c>
      <c r="Q59" s="176" t="s">
        <v>241</v>
      </c>
      <c r="R59" s="176" t="s">
        <v>225</v>
      </c>
      <c r="S59" s="255">
        <v>14.68</v>
      </c>
      <c r="T59" s="109"/>
    </row>
    <row r="60" spans="2:20" s="122" customFormat="1" ht="13.5" customHeight="1">
      <c r="B60" s="274">
        <v>2</v>
      </c>
      <c r="C60" s="273" t="s">
        <v>75</v>
      </c>
      <c r="D60" s="273" t="s">
        <v>244</v>
      </c>
      <c r="E60" s="273" t="s">
        <v>245</v>
      </c>
      <c r="F60" s="274">
        <v>12</v>
      </c>
      <c r="G60" s="275">
        <v>39</v>
      </c>
      <c r="I60" s="125"/>
      <c r="J60" s="262"/>
      <c r="K60" s="262"/>
      <c r="O60" s="62"/>
      <c r="P60" s="354"/>
      <c r="Q60" s="361"/>
      <c r="R60" s="254"/>
      <c r="S60" s="254"/>
      <c r="T60" s="117"/>
    </row>
    <row r="61" spans="2:20" s="122" customFormat="1" ht="13.5" customHeight="1">
      <c r="B61" s="274">
        <v>3</v>
      </c>
      <c r="C61" s="273" t="s">
        <v>81</v>
      </c>
      <c r="D61" s="273" t="s">
        <v>246</v>
      </c>
      <c r="E61" s="273" t="s">
        <v>169</v>
      </c>
      <c r="F61" s="274">
        <v>12</v>
      </c>
      <c r="G61" s="275">
        <v>35</v>
      </c>
      <c r="I61" s="125"/>
      <c r="J61" s="262"/>
      <c r="K61" s="262"/>
      <c r="O61" s="62" t="s">
        <v>72</v>
      </c>
      <c r="P61" s="337" t="s">
        <v>11</v>
      </c>
      <c r="Q61" s="337" t="s">
        <v>49</v>
      </c>
      <c r="R61" s="353" t="s">
        <v>29</v>
      </c>
      <c r="S61" s="339" t="s">
        <v>7</v>
      </c>
      <c r="T61" s="117"/>
    </row>
    <row r="62" spans="2:20" s="122" customFormat="1" ht="13.5" customHeight="1">
      <c r="B62" s="236">
        <v>4</v>
      </c>
      <c r="C62" s="176" t="s">
        <v>48</v>
      </c>
      <c r="D62" s="176" t="s">
        <v>247</v>
      </c>
      <c r="E62" s="176" t="s">
        <v>202</v>
      </c>
      <c r="F62" s="162">
        <v>12</v>
      </c>
      <c r="G62" s="177">
        <v>29.4</v>
      </c>
      <c r="I62" s="125"/>
      <c r="J62" s="262"/>
      <c r="K62" s="262"/>
      <c r="O62" s="254">
        <v>1</v>
      </c>
      <c r="P62" s="235" t="s">
        <v>30</v>
      </c>
      <c r="Q62" s="176" t="s">
        <v>242</v>
      </c>
      <c r="R62" s="176" t="s">
        <v>79</v>
      </c>
      <c r="S62" s="255">
        <v>30.77</v>
      </c>
      <c r="T62" s="117"/>
    </row>
    <row r="63" spans="2:20" s="122" customFormat="1" ht="13.5" customHeight="1">
      <c r="B63" s="236">
        <v>5</v>
      </c>
      <c r="C63" s="176" t="s">
        <v>30</v>
      </c>
      <c r="D63" s="176" t="s">
        <v>248</v>
      </c>
      <c r="E63" s="176" t="s">
        <v>249</v>
      </c>
      <c r="F63" s="162">
        <v>14</v>
      </c>
      <c r="G63" s="177">
        <v>7</v>
      </c>
      <c r="I63" s="125"/>
      <c r="J63" s="262"/>
      <c r="K63" s="262"/>
      <c r="O63" s="362"/>
      <c r="P63" s="363"/>
      <c r="Q63" s="254"/>
      <c r="R63" s="254"/>
      <c r="S63" s="254"/>
      <c r="T63" s="117"/>
    </row>
    <row r="64" spans="2:20" s="122" customFormat="1" ht="13.5" customHeight="1">
      <c r="B64" s="236">
        <v>6</v>
      </c>
      <c r="C64" s="176" t="s">
        <v>81</v>
      </c>
      <c r="D64" s="176" t="s">
        <v>250</v>
      </c>
      <c r="E64" s="176" t="s">
        <v>251</v>
      </c>
      <c r="F64" s="162">
        <v>15</v>
      </c>
      <c r="G64" s="177">
        <v>13.6</v>
      </c>
      <c r="I64" s="125"/>
      <c r="J64" s="262"/>
      <c r="K64" s="262"/>
      <c r="O64" s="62" t="s">
        <v>72</v>
      </c>
      <c r="P64" s="337" t="s">
        <v>12</v>
      </c>
      <c r="Q64" s="337" t="s">
        <v>49</v>
      </c>
      <c r="R64" s="353" t="s">
        <v>29</v>
      </c>
      <c r="S64" s="339" t="s">
        <v>7</v>
      </c>
      <c r="T64" s="364"/>
    </row>
    <row r="65" spans="2:20" s="121" customFormat="1" ht="13.5" customHeight="1">
      <c r="B65" s="168"/>
      <c r="C65" s="158"/>
      <c r="D65" s="145"/>
      <c r="E65" s="146"/>
      <c r="F65" s="224"/>
      <c r="G65" s="224"/>
      <c r="J65" s="40"/>
      <c r="K65" s="40"/>
      <c r="O65" s="254">
        <v>1</v>
      </c>
      <c r="P65" s="235" t="s">
        <v>81</v>
      </c>
      <c r="Q65" s="176" t="s">
        <v>243</v>
      </c>
      <c r="R65" s="176" t="s">
        <v>169</v>
      </c>
      <c r="S65" s="255">
        <v>34.3</v>
      </c>
      <c r="T65" s="117"/>
    </row>
    <row r="66" spans="2:20" s="121" customFormat="1" ht="13.5" customHeight="1">
      <c r="B66" s="168"/>
      <c r="C66" s="158"/>
      <c r="D66" s="168"/>
      <c r="E66" s="168"/>
      <c r="F66" s="224"/>
      <c r="G66" s="224"/>
      <c r="J66" s="40"/>
      <c r="K66" s="40"/>
      <c r="O66" s="254">
        <v>2</v>
      </c>
      <c r="P66" s="235" t="s">
        <v>75</v>
      </c>
      <c r="Q66" s="176" t="s">
        <v>244</v>
      </c>
      <c r="R66" s="176" t="s">
        <v>245</v>
      </c>
      <c r="S66" s="255">
        <v>29.6</v>
      </c>
      <c r="T66" s="117"/>
    </row>
    <row r="67" spans="2:20" s="122" customFormat="1" ht="13.5" customHeight="1">
      <c r="B67" s="168"/>
      <c r="C67" s="158"/>
      <c r="D67" s="147"/>
      <c r="E67" s="147"/>
      <c r="F67" s="129"/>
      <c r="G67" s="129"/>
      <c r="I67" s="121"/>
      <c r="J67" s="40"/>
      <c r="K67" s="40"/>
      <c r="O67" s="254">
        <v>3</v>
      </c>
      <c r="P67" s="235" t="s">
        <v>81</v>
      </c>
      <c r="Q67" s="176" t="s">
        <v>246</v>
      </c>
      <c r="R67" s="176" t="s">
        <v>169</v>
      </c>
      <c r="S67" s="255">
        <v>26.9</v>
      </c>
      <c r="T67" s="117"/>
    </row>
    <row r="68" spans="2:20" s="122" customFormat="1" ht="13.5" customHeight="1">
      <c r="B68" s="142" t="s">
        <v>72</v>
      </c>
      <c r="C68" s="149" t="s">
        <v>13</v>
      </c>
      <c r="D68" s="153" t="s">
        <v>49</v>
      </c>
      <c r="E68" s="154" t="s">
        <v>29</v>
      </c>
      <c r="F68" s="155" t="s">
        <v>6</v>
      </c>
      <c r="G68" s="156" t="s">
        <v>7</v>
      </c>
      <c r="I68" s="121"/>
      <c r="J68" s="40"/>
      <c r="K68" s="40"/>
      <c r="O68" s="39"/>
      <c r="P68" s="58"/>
      <c r="Q68" s="117"/>
      <c r="R68" s="117"/>
      <c r="S68" s="117"/>
      <c r="T68" s="117"/>
    </row>
    <row r="69" spans="2:20" s="122" customFormat="1" ht="13.5" customHeight="1">
      <c r="B69" s="274">
        <v>1</v>
      </c>
      <c r="C69" s="273" t="s">
        <v>30</v>
      </c>
      <c r="D69" s="273" t="s">
        <v>252</v>
      </c>
      <c r="E69" s="273" t="s">
        <v>46</v>
      </c>
      <c r="F69" s="274">
        <v>8</v>
      </c>
      <c r="G69" s="275">
        <v>53.95</v>
      </c>
      <c r="I69" s="125"/>
      <c r="J69" s="262"/>
      <c r="K69" s="262"/>
      <c r="O69" s="62" t="s">
        <v>72</v>
      </c>
      <c r="P69" s="365" t="s">
        <v>13</v>
      </c>
      <c r="Q69" s="337" t="s">
        <v>49</v>
      </c>
      <c r="R69" s="353" t="s">
        <v>29</v>
      </c>
      <c r="S69" s="339" t="s">
        <v>7</v>
      </c>
      <c r="T69" s="364"/>
    </row>
    <row r="70" spans="2:20" s="122" customFormat="1" ht="13.5" customHeight="1">
      <c r="B70" s="274">
        <v>2</v>
      </c>
      <c r="C70" s="273" t="s">
        <v>30</v>
      </c>
      <c r="D70" s="273" t="s">
        <v>253</v>
      </c>
      <c r="E70" s="273" t="s">
        <v>58</v>
      </c>
      <c r="F70" s="274">
        <v>9</v>
      </c>
      <c r="G70" s="275">
        <v>45.35</v>
      </c>
      <c r="I70" s="125"/>
      <c r="J70" s="262"/>
      <c r="K70" s="262"/>
      <c r="O70" s="254">
        <v>1</v>
      </c>
      <c r="P70" s="176" t="s">
        <v>30</v>
      </c>
      <c r="Q70" s="176" t="s">
        <v>253</v>
      </c>
      <c r="R70" s="176" t="s">
        <v>58</v>
      </c>
      <c r="S70" s="255">
        <v>35.4</v>
      </c>
      <c r="T70" s="364"/>
    </row>
    <row r="71" spans="2:20" s="122" customFormat="1" ht="13.5" customHeight="1">
      <c r="B71" s="274">
        <v>3</v>
      </c>
      <c r="C71" s="273" t="s">
        <v>99</v>
      </c>
      <c r="D71" s="273" t="s">
        <v>254</v>
      </c>
      <c r="E71" s="273" t="s">
        <v>197</v>
      </c>
      <c r="F71" s="274">
        <v>10</v>
      </c>
      <c r="G71" s="275">
        <v>58.8</v>
      </c>
      <c r="I71" s="126"/>
      <c r="J71" s="124"/>
      <c r="K71" s="124"/>
      <c r="O71" s="254">
        <v>2</v>
      </c>
      <c r="P71" s="176" t="s">
        <v>81</v>
      </c>
      <c r="Q71" s="176" t="s">
        <v>255</v>
      </c>
      <c r="R71" s="176" t="s">
        <v>222</v>
      </c>
      <c r="S71" s="255">
        <v>33.8</v>
      </c>
      <c r="T71" s="364"/>
    </row>
    <row r="72" spans="2:20" s="122" customFormat="1" ht="13.5" customHeight="1">
      <c r="B72" s="274">
        <v>4</v>
      </c>
      <c r="C72" s="273" t="s">
        <v>81</v>
      </c>
      <c r="D72" s="273" t="s">
        <v>255</v>
      </c>
      <c r="E72" s="273" t="s">
        <v>222</v>
      </c>
      <c r="F72" s="274">
        <v>10</v>
      </c>
      <c r="G72" s="275">
        <v>54.6</v>
      </c>
      <c r="I72" s="125"/>
      <c r="J72" s="262"/>
      <c r="K72" s="262"/>
      <c r="O72" s="254">
        <v>3</v>
      </c>
      <c r="P72" s="176" t="s">
        <v>81</v>
      </c>
      <c r="Q72" s="176" t="s">
        <v>256</v>
      </c>
      <c r="R72" s="176" t="s">
        <v>130</v>
      </c>
      <c r="S72" s="255">
        <v>31</v>
      </c>
      <c r="T72" s="364"/>
    </row>
    <row r="73" spans="2:20" s="122" customFormat="1" ht="13.5" customHeight="1">
      <c r="B73" s="236">
        <v>5</v>
      </c>
      <c r="C73" s="176" t="s">
        <v>81</v>
      </c>
      <c r="D73" s="176" t="s">
        <v>256</v>
      </c>
      <c r="E73" s="176" t="s">
        <v>130</v>
      </c>
      <c r="F73" s="162">
        <v>10</v>
      </c>
      <c r="G73" s="177">
        <v>49.8</v>
      </c>
      <c r="I73" s="125"/>
      <c r="J73" s="262"/>
      <c r="K73" s="262"/>
      <c r="O73" s="118"/>
      <c r="P73" s="117"/>
      <c r="Q73" s="119"/>
      <c r="R73" s="118"/>
      <c r="S73" s="118"/>
      <c r="T73" s="364"/>
    </row>
    <row r="74" spans="2:20" s="122" customFormat="1" ht="13.5" customHeight="1">
      <c r="B74" s="236">
        <v>6</v>
      </c>
      <c r="C74" s="176" t="s">
        <v>30</v>
      </c>
      <c r="D74" s="176" t="s">
        <v>257</v>
      </c>
      <c r="E74" s="176" t="s">
        <v>46</v>
      </c>
      <c r="F74" s="162">
        <v>10</v>
      </c>
      <c r="G74" s="177">
        <v>17.25</v>
      </c>
      <c r="I74" s="125"/>
      <c r="J74" s="262"/>
      <c r="K74" s="262"/>
      <c r="O74" s="118"/>
      <c r="P74" s="117"/>
      <c r="Q74" s="119"/>
      <c r="R74" s="118"/>
      <c r="S74" s="118"/>
      <c r="T74" s="364"/>
    </row>
    <row r="75" spans="2:20" s="122" customFormat="1" ht="13.5" customHeight="1">
      <c r="B75" s="236">
        <v>7</v>
      </c>
      <c r="C75" s="176" t="s">
        <v>30</v>
      </c>
      <c r="D75" s="176" t="s">
        <v>255</v>
      </c>
      <c r="E75" s="176" t="s">
        <v>46</v>
      </c>
      <c r="F75" s="162">
        <v>11</v>
      </c>
      <c r="G75" s="177">
        <v>52.1</v>
      </c>
      <c r="H75" s="129"/>
      <c r="I75" s="224"/>
      <c r="J75" s="109"/>
      <c r="K75" s="109"/>
      <c r="M75" s="129"/>
      <c r="N75" s="197"/>
      <c r="O75" s="118"/>
      <c r="P75" s="117"/>
      <c r="Q75" s="119"/>
      <c r="R75" s="118"/>
      <c r="S75" s="118"/>
      <c r="T75" s="117"/>
    </row>
    <row r="76" spans="2:20" s="122" customFormat="1" ht="13.5" customHeight="1">
      <c r="B76" s="236">
        <v>8</v>
      </c>
      <c r="C76" s="176" t="s">
        <v>75</v>
      </c>
      <c r="D76" s="176" t="s">
        <v>258</v>
      </c>
      <c r="E76" s="176" t="s">
        <v>245</v>
      </c>
      <c r="F76" s="162">
        <v>11</v>
      </c>
      <c r="G76" s="177">
        <v>14.75</v>
      </c>
      <c r="H76" s="129"/>
      <c r="I76" s="224"/>
      <c r="J76" s="109"/>
      <c r="K76" s="109"/>
      <c r="M76" s="129"/>
      <c r="N76" s="197"/>
      <c r="O76" s="118"/>
      <c r="P76" s="117"/>
      <c r="Q76" s="119"/>
      <c r="R76" s="118"/>
      <c r="S76" s="118"/>
      <c r="T76" s="117"/>
    </row>
    <row r="77" spans="2:20" s="122" customFormat="1" ht="13.5" customHeight="1">
      <c r="B77" s="236"/>
      <c r="C77" s="176"/>
      <c r="D77" s="176"/>
      <c r="E77" s="176"/>
      <c r="F77" s="162"/>
      <c r="G77" s="177"/>
      <c r="H77" s="129"/>
      <c r="I77" s="224"/>
      <c r="J77" s="109"/>
      <c r="K77" s="109"/>
      <c r="M77" s="129"/>
      <c r="N77" s="197"/>
      <c r="O77" s="118"/>
      <c r="P77" s="117"/>
      <c r="Q77" s="119"/>
      <c r="R77" s="118"/>
      <c r="S77" s="118"/>
      <c r="T77" s="117"/>
    </row>
    <row r="78" spans="2:20" s="122" customFormat="1" ht="13.5" customHeight="1">
      <c r="B78" s="159"/>
      <c r="C78" s="160"/>
      <c r="D78" s="160"/>
      <c r="E78" s="161"/>
      <c r="F78" s="129"/>
      <c r="G78" s="129"/>
      <c r="J78" s="117"/>
      <c r="K78" s="117"/>
      <c r="L78" s="224"/>
      <c r="M78" s="224"/>
      <c r="N78" s="224"/>
      <c r="O78" s="118"/>
      <c r="P78" s="117"/>
      <c r="Q78" s="119"/>
      <c r="R78" s="118"/>
      <c r="S78" s="118"/>
      <c r="T78" s="117"/>
    </row>
    <row r="79" spans="2:20" s="122" customFormat="1" ht="13.5" customHeight="1">
      <c r="B79" s="159"/>
      <c r="C79" s="160"/>
      <c r="D79" s="160"/>
      <c r="E79" s="161"/>
      <c r="F79" s="129"/>
      <c r="G79" s="129"/>
      <c r="J79" s="117"/>
      <c r="K79" s="117"/>
      <c r="L79" s="224"/>
      <c r="M79" s="224"/>
      <c r="N79" s="224"/>
      <c r="O79" s="118"/>
      <c r="P79" s="117"/>
      <c r="Q79" s="119"/>
      <c r="R79" s="118"/>
      <c r="S79" s="118"/>
      <c r="T79" s="364"/>
    </row>
    <row r="80" spans="2:20" s="122" customFormat="1" ht="13.5" customHeight="1">
      <c r="B80" s="159"/>
      <c r="C80" s="160"/>
      <c r="D80" s="160"/>
      <c r="E80" s="161"/>
      <c r="F80" s="129"/>
      <c r="G80" s="129"/>
      <c r="J80" s="117"/>
      <c r="K80" s="117"/>
      <c r="L80" s="224"/>
      <c r="M80" s="224"/>
      <c r="N80" s="224"/>
      <c r="O80" s="118"/>
      <c r="P80" s="117"/>
      <c r="Q80" s="119"/>
      <c r="R80" s="118"/>
      <c r="S80" s="118"/>
      <c r="T80" s="364"/>
    </row>
    <row r="81" spans="2:20" s="122" customFormat="1" ht="13.5" customHeight="1">
      <c r="B81" s="159"/>
      <c r="C81" s="165" t="s">
        <v>2</v>
      </c>
      <c r="D81" s="166" t="s">
        <v>9</v>
      </c>
      <c r="E81" s="167"/>
      <c r="F81" s="129"/>
      <c r="G81" s="129"/>
      <c r="J81" s="117"/>
      <c r="K81" s="117"/>
      <c r="L81" s="224"/>
      <c r="M81" s="224"/>
      <c r="N81" s="224"/>
      <c r="O81" s="118"/>
      <c r="P81" s="117"/>
      <c r="Q81" s="119"/>
      <c r="R81" s="118"/>
      <c r="S81" s="118"/>
      <c r="T81" s="364"/>
    </row>
    <row r="82" spans="2:20" s="122" customFormat="1" ht="13.5" customHeight="1">
      <c r="B82" s="168"/>
      <c r="C82" s="169">
        <v>43212</v>
      </c>
      <c r="D82" s="148"/>
      <c r="E82" s="167"/>
      <c r="F82" s="129"/>
      <c r="G82" s="129"/>
      <c r="J82" s="117"/>
      <c r="K82" s="117"/>
      <c r="L82" s="224"/>
      <c r="M82" s="224"/>
      <c r="N82" s="224"/>
      <c r="O82" s="118"/>
      <c r="P82" s="117"/>
      <c r="Q82" s="119"/>
      <c r="R82" s="118"/>
      <c r="S82" s="118"/>
      <c r="T82" s="366"/>
    </row>
    <row r="83" spans="2:20" s="122" customFormat="1" ht="13.5" customHeight="1">
      <c r="B83" s="133" t="s">
        <v>72</v>
      </c>
      <c r="C83" s="152" t="s">
        <v>10</v>
      </c>
      <c r="D83" s="153" t="s">
        <v>49</v>
      </c>
      <c r="E83" s="154" t="s">
        <v>29</v>
      </c>
      <c r="F83" s="155" t="s">
        <v>7</v>
      </c>
      <c r="G83" s="143"/>
      <c r="H83" s="230"/>
      <c r="J83" s="117"/>
      <c r="K83" s="267"/>
      <c r="L83" s="231"/>
      <c r="M83" s="231"/>
      <c r="N83" s="231"/>
      <c r="O83" s="118"/>
      <c r="P83" s="117"/>
      <c r="Q83" s="119"/>
      <c r="R83" s="118"/>
      <c r="S83" s="118"/>
      <c r="T83" s="364"/>
    </row>
    <row r="84" spans="2:20" s="122" customFormat="1" ht="13.5" customHeight="1">
      <c r="B84" s="274">
        <v>1</v>
      </c>
      <c r="C84" s="272" t="s">
        <v>30</v>
      </c>
      <c r="D84" s="273" t="s">
        <v>241</v>
      </c>
      <c r="E84" s="273" t="s">
        <v>225</v>
      </c>
      <c r="F84" s="275">
        <v>14.68</v>
      </c>
      <c r="G84" s="224"/>
      <c r="H84" s="129"/>
      <c r="I84" s="224"/>
      <c r="J84" s="109"/>
      <c r="K84" s="109"/>
      <c r="M84" s="129"/>
      <c r="N84" s="197"/>
      <c r="O84" s="118"/>
      <c r="P84" s="117"/>
      <c r="Q84" s="119"/>
      <c r="R84" s="118"/>
      <c r="S84" s="118"/>
      <c r="T84" s="367"/>
    </row>
    <row r="85" spans="2:20" s="122" customFormat="1" ht="13.5" customHeight="1">
      <c r="B85" s="157"/>
      <c r="C85" s="158"/>
      <c r="D85" s="140"/>
      <c r="E85" s="129"/>
      <c r="F85" s="129"/>
      <c r="G85" s="129"/>
      <c r="I85" s="121"/>
      <c r="J85" s="40"/>
      <c r="K85" s="40"/>
      <c r="M85" s="129"/>
      <c r="N85" s="197"/>
      <c r="O85" s="118"/>
      <c r="P85" s="117"/>
      <c r="Q85" s="119"/>
      <c r="R85" s="118"/>
      <c r="S85" s="118"/>
      <c r="T85" s="109"/>
    </row>
    <row r="86" spans="2:20" s="122" customFormat="1" ht="13.5" customHeight="1">
      <c r="B86" s="157"/>
      <c r="C86" s="158"/>
      <c r="D86" s="140"/>
      <c r="E86" s="129"/>
      <c r="F86" s="129"/>
      <c r="G86" s="129"/>
      <c r="I86" s="121"/>
      <c r="J86" s="40"/>
      <c r="K86" s="40"/>
      <c r="M86" s="129"/>
      <c r="N86" s="197"/>
      <c r="O86" s="118"/>
      <c r="P86" s="117"/>
      <c r="Q86" s="119"/>
      <c r="R86" s="118"/>
      <c r="S86" s="118"/>
      <c r="T86" s="109"/>
    </row>
    <row r="87" spans="2:20" s="122" customFormat="1" ht="13.5" customHeight="1">
      <c r="B87" s="159"/>
      <c r="C87" s="160"/>
      <c r="D87" s="129"/>
      <c r="E87" s="129"/>
      <c r="F87" s="129"/>
      <c r="G87" s="129"/>
      <c r="I87" s="121"/>
      <c r="J87" s="40"/>
      <c r="K87" s="40"/>
      <c r="M87" s="129"/>
      <c r="N87" s="197"/>
      <c r="O87" s="118"/>
      <c r="P87" s="117"/>
      <c r="Q87" s="119"/>
      <c r="R87" s="118"/>
      <c r="S87" s="118"/>
      <c r="T87" s="118"/>
    </row>
    <row r="88" spans="2:20" s="122" customFormat="1" ht="13.5" customHeight="1">
      <c r="B88" s="133" t="s">
        <v>72</v>
      </c>
      <c r="C88" s="153" t="s">
        <v>11</v>
      </c>
      <c r="D88" s="153" t="s">
        <v>49</v>
      </c>
      <c r="E88" s="154" t="s">
        <v>29</v>
      </c>
      <c r="F88" s="155" t="s">
        <v>7</v>
      </c>
      <c r="G88" s="129"/>
      <c r="I88" s="121"/>
      <c r="J88" s="40"/>
      <c r="K88" s="40"/>
      <c r="M88" s="129"/>
      <c r="N88" s="197"/>
      <c r="O88" s="118"/>
      <c r="P88" s="117"/>
      <c r="Q88" s="119"/>
      <c r="R88" s="118"/>
      <c r="S88" s="118"/>
      <c r="T88" s="118"/>
    </row>
    <row r="89" spans="2:20" s="122" customFormat="1" ht="13.5" customHeight="1">
      <c r="B89" s="274">
        <v>1</v>
      </c>
      <c r="C89" s="272" t="s">
        <v>30</v>
      </c>
      <c r="D89" s="273" t="s">
        <v>242</v>
      </c>
      <c r="E89" s="273" t="s">
        <v>79</v>
      </c>
      <c r="F89" s="275">
        <v>30.77</v>
      </c>
      <c r="G89" s="249"/>
      <c r="H89" s="125"/>
      <c r="I89" s="125"/>
      <c r="J89" s="261"/>
      <c r="K89" s="118"/>
      <c r="O89" s="118"/>
      <c r="P89" s="117"/>
      <c r="Q89" s="119"/>
      <c r="R89" s="118"/>
      <c r="S89" s="118"/>
      <c r="T89" s="118"/>
    </row>
    <row r="90" spans="2:20" s="122" customFormat="1" ht="13.5" customHeight="1">
      <c r="B90" s="159"/>
      <c r="C90" s="160"/>
      <c r="D90" s="129"/>
      <c r="E90" s="129"/>
      <c r="F90" s="129"/>
      <c r="G90" s="129"/>
      <c r="H90" s="121"/>
      <c r="I90" s="150"/>
      <c r="J90" s="268"/>
      <c r="K90" s="118"/>
      <c r="O90" s="118"/>
      <c r="P90" s="117"/>
      <c r="Q90" s="119"/>
      <c r="R90" s="118"/>
      <c r="S90" s="118"/>
      <c r="T90" s="118"/>
    </row>
    <row r="91" spans="2:20" s="122" customFormat="1" ht="13.5" customHeight="1">
      <c r="B91" s="159"/>
      <c r="C91" s="160"/>
      <c r="D91" s="129"/>
      <c r="E91" s="129"/>
      <c r="F91" s="129"/>
      <c r="G91" s="129"/>
      <c r="H91" s="121"/>
      <c r="I91" s="150"/>
      <c r="J91" s="268"/>
      <c r="K91" s="118"/>
      <c r="O91" s="118"/>
      <c r="P91" s="117"/>
      <c r="Q91" s="119"/>
      <c r="R91" s="118"/>
      <c r="S91" s="118"/>
      <c r="T91" s="118"/>
    </row>
    <row r="92" spans="2:20" s="122" customFormat="1" ht="13.5" customHeight="1">
      <c r="B92" s="159"/>
      <c r="C92" s="160"/>
      <c r="D92" s="129"/>
      <c r="E92" s="129"/>
      <c r="F92" s="129"/>
      <c r="G92" s="129"/>
      <c r="H92" s="121"/>
      <c r="I92" s="150"/>
      <c r="J92" s="268"/>
      <c r="K92" s="118"/>
      <c r="O92" s="118"/>
      <c r="P92" s="117"/>
      <c r="Q92" s="119"/>
      <c r="R92" s="118"/>
      <c r="S92" s="118"/>
      <c r="T92" s="118"/>
    </row>
    <row r="93" spans="2:20" s="122" customFormat="1" ht="13.5" customHeight="1">
      <c r="B93" s="133" t="s">
        <v>72</v>
      </c>
      <c r="C93" s="153" t="s">
        <v>12</v>
      </c>
      <c r="D93" s="153" t="s">
        <v>49</v>
      </c>
      <c r="E93" s="154" t="s">
        <v>29</v>
      </c>
      <c r="F93" s="155" t="s">
        <v>7</v>
      </c>
      <c r="G93" s="129"/>
      <c r="H93" s="121"/>
      <c r="I93" s="150"/>
      <c r="J93" s="268"/>
      <c r="K93" s="118"/>
      <c r="O93" s="118"/>
      <c r="P93" s="117"/>
      <c r="Q93" s="119"/>
      <c r="R93" s="118"/>
      <c r="S93" s="118"/>
      <c r="T93" s="118"/>
    </row>
    <row r="94" spans="2:20" s="122" customFormat="1" ht="13.5" customHeight="1">
      <c r="B94" s="274">
        <v>1</v>
      </c>
      <c r="C94" s="272" t="s">
        <v>81</v>
      </c>
      <c r="D94" s="273" t="s">
        <v>243</v>
      </c>
      <c r="E94" s="273" t="s">
        <v>169</v>
      </c>
      <c r="F94" s="275">
        <v>34.3</v>
      </c>
      <c r="G94" s="249"/>
      <c r="H94" s="125"/>
      <c r="I94" s="125"/>
      <c r="J94" s="261"/>
      <c r="K94" s="118"/>
      <c r="O94" s="118"/>
      <c r="P94" s="117"/>
      <c r="Q94" s="119"/>
      <c r="R94" s="118"/>
      <c r="S94" s="118"/>
      <c r="T94" s="118"/>
    </row>
    <row r="95" spans="2:20" s="122" customFormat="1" ht="13.5" customHeight="1">
      <c r="B95" s="274">
        <v>2</v>
      </c>
      <c r="C95" s="272" t="s">
        <v>75</v>
      </c>
      <c r="D95" s="273" t="s">
        <v>244</v>
      </c>
      <c r="E95" s="273" t="s">
        <v>245</v>
      </c>
      <c r="F95" s="275">
        <v>29.6</v>
      </c>
      <c r="G95" s="249"/>
      <c r="H95" s="125"/>
      <c r="I95" s="125"/>
      <c r="J95" s="261"/>
      <c r="K95" s="118"/>
      <c r="O95" s="118"/>
      <c r="P95" s="117"/>
      <c r="Q95" s="119"/>
      <c r="R95" s="118"/>
      <c r="S95" s="118"/>
      <c r="T95" s="118"/>
    </row>
    <row r="96" spans="2:20" s="122" customFormat="1" ht="13.5" customHeight="1">
      <c r="B96" s="274">
        <v>3</v>
      </c>
      <c r="C96" s="272" t="s">
        <v>81</v>
      </c>
      <c r="D96" s="273" t="s">
        <v>246</v>
      </c>
      <c r="E96" s="273" t="s">
        <v>169</v>
      </c>
      <c r="F96" s="275">
        <v>26.9</v>
      </c>
      <c r="G96" s="249"/>
      <c r="H96" s="125"/>
      <c r="I96" s="125"/>
      <c r="J96" s="261"/>
      <c r="K96" s="118"/>
      <c r="O96" s="118"/>
      <c r="P96" s="117"/>
      <c r="Q96" s="119"/>
      <c r="R96" s="118"/>
      <c r="S96" s="118"/>
      <c r="T96" s="118"/>
    </row>
    <row r="97" spans="2:20" s="122" customFormat="1" ht="13.5" customHeight="1">
      <c r="B97" s="236">
        <v>4</v>
      </c>
      <c r="C97" s="235" t="s">
        <v>48</v>
      </c>
      <c r="D97" s="176" t="s">
        <v>247</v>
      </c>
      <c r="E97" s="176" t="s">
        <v>202</v>
      </c>
      <c r="F97" s="177">
        <v>26.65</v>
      </c>
      <c r="G97" s="249"/>
      <c r="H97" s="125"/>
      <c r="I97" s="125"/>
      <c r="J97" s="260"/>
      <c r="K97" s="118"/>
      <c r="O97" s="118"/>
      <c r="P97" s="117"/>
      <c r="Q97" s="119"/>
      <c r="R97" s="118"/>
      <c r="S97" s="118"/>
      <c r="T97" s="118"/>
    </row>
    <row r="98" spans="2:20" s="122" customFormat="1" ht="13.5" customHeight="1">
      <c r="B98" s="236">
        <v>5</v>
      </c>
      <c r="C98" s="235" t="s">
        <v>30</v>
      </c>
      <c r="D98" s="176" t="s">
        <v>248</v>
      </c>
      <c r="E98" s="176" t="s">
        <v>249</v>
      </c>
      <c r="F98" s="177">
        <v>24</v>
      </c>
      <c r="G98" s="249"/>
      <c r="H98" s="125"/>
      <c r="I98" s="125"/>
      <c r="J98" s="261"/>
      <c r="K98" s="118"/>
      <c r="O98" s="118"/>
      <c r="P98" s="117"/>
      <c r="Q98" s="119"/>
      <c r="R98" s="118"/>
      <c r="S98" s="118"/>
      <c r="T98" s="118"/>
    </row>
    <row r="99" spans="2:20" s="122" customFormat="1" ht="13.5" customHeight="1">
      <c r="B99" s="236">
        <v>6</v>
      </c>
      <c r="C99" s="235" t="s">
        <v>81</v>
      </c>
      <c r="D99" s="176" t="s">
        <v>250</v>
      </c>
      <c r="E99" s="176" t="s">
        <v>251</v>
      </c>
      <c r="F99" s="177">
        <v>21.1</v>
      </c>
      <c r="G99" s="249"/>
      <c r="H99" s="125"/>
      <c r="I99" s="125"/>
      <c r="J99" s="261"/>
      <c r="K99" s="118"/>
      <c r="O99" s="118"/>
      <c r="P99" s="117"/>
      <c r="Q99" s="119"/>
      <c r="R99" s="118"/>
      <c r="S99" s="118"/>
      <c r="T99" s="118"/>
    </row>
    <row r="100" spans="2:20" s="122" customFormat="1" ht="13.5" customHeight="1">
      <c r="B100" s="157"/>
      <c r="C100" s="164"/>
      <c r="D100" s="129"/>
      <c r="E100" s="129"/>
      <c r="F100" s="129"/>
      <c r="G100" s="129"/>
      <c r="H100" s="121"/>
      <c r="I100" s="150"/>
      <c r="J100" s="268"/>
      <c r="K100" s="118"/>
      <c r="O100" s="118"/>
      <c r="P100" s="117"/>
      <c r="Q100" s="119"/>
      <c r="R100" s="118"/>
      <c r="S100" s="118"/>
      <c r="T100" s="118"/>
    </row>
    <row r="101" spans="2:20" s="122" customFormat="1" ht="13.5" customHeight="1">
      <c r="B101" s="157"/>
      <c r="C101" s="164"/>
      <c r="D101" s="129"/>
      <c r="E101" s="129"/>
      <c r="F101" s="129"/>
      <c r="G101" s="129"/>
      <c r="H101" s="121"/>
      <c r="I101" s="150"/>
      <c r="J101" s="268"/>
      <c r="K101" s="118"/>
      <c r="O101" s="118"/>
      <c r="P101" s="117"/>
      <c r="Q101" s="119"/>
      <c r="R101" s="118"/>
      <c r="S101" s="118"/>
      <c r="T101" s="118"/>
    </row>
    <row r="102" spans="2:20" s="122" customFormat="1" ht="13.5" customHeight="1">
      <c r="B102" s="157"/>
      <c r="C102" s="164"/>
      <c r="D102" s="129"/>
      <c r="E102" s="129"/>
      <c r="F102" s="129"/>
      <c r="G102" s="129"/>
      <c r="H102" s="121"/>
      <c r="I102" s="150"/>
      <c r="J102" s="268"/>
      <c r="K102" s="118"/>
      <c r="O102" s="118"/>
      <c r="P102" s="117"/>
      <c r="Q102" s="119"/>
      <c r="R102" s="118"/>
      <c r="S102" s="118"/>
      <c r="T102" s="118"/>
    </row>
    <row r="103" spans="2:20" s="122" customFormat="1" ht="13.5" customHeight="1">
      <c r="B103" s="133" t="s">
        <v>72</v>
      </c>
      <c r="C103" s="170" t="s">
        <v>13</v>
      </c>
      <c r="D103" s="153" t="s">
        <v>49</v>
      </c>
      <c r="E103" s="154" t="s">
        <v>29</v>
      </c>
      <c r="F103" s="155" t="s">
        <v>7</v>
      </c>
      <c r="G103" s="129"/>
      <c r="H103" s="121"/>
      <c r="I103" s="150"/>
      <c r="J103" s="268"/>
      <c r="K103" s="118"/>
      <c r="O103" s="118"/>
      <c r="P103" s="117"/>
      <c r="Q103" s="119"/>
      <c r="R103" s="118"/>
      <c r="S103" s="118"/>
      <c r="T103" s="118"/>
    </row>
    <row r="104" spans="2:20" s="122" customFormat="1" ht="13.5" customHeight="1">
      <c r="B104" s="274">
        <v>1</v>
      </c>
      <c r="C104" s="273" t="s">
        <v>30</v>
      </c>
      <c r="D104" s="273" t="s">
        <v>253</v>
      </c>
      <c r="E104" s="273" t="s">
        <v>58</v>
      </c>
      <c r="F104" s="275">
        <v>35.4</v>
      </c>
      <c r="G104" s="249"/>
      <c r="H104" s="125"/>
      <c r="I104" s="125"/>
      <c r="J104" s="261"/>
      <c r="K104" s="118"/>
      <c r="O104" s="118"/>
      <c r="P104" s="117"/>
      <c r="Q104" s="119"/>
      <c r="R104" s="118"/>
      <c r="S104" s="118"/>
      <c r="T104" s="118"/>
    </row>
    <row r="105" spans="2:20" s="122" customFormat="1" ht="13.5" customHeight="1">
      <c r="B105" s="274">
        <v>2</v>
      </c>
      <c r="C105" s="273" t="s">
        <v>81</v>
      </c>
      <c r="D105" s="273" t="s">
        <v>255</v>
      </c>
      <c r="E105" s="273" t="s">
        <v>222</v>
      </c>
      <c r="F105" s="275">
        <v>33.8</v>
      </c>
      <c r="G105" s="249"/>
      <c r="H105" s="125"/>
      <c r="I105" s="125"/>
      <c r="J105" s="261"/>
      <c r="K105" s="118"/>
      <c r="O105" s="118"/>
      <c r="P105" s="117"/>
      <c r="Q105" s="119"/>
      <c r="R105" s="118"/>
      <c r="S105" s="118"/>
      <c r="T105" s="118"/>
    </row>
    <row r="106" spans="2:20" s="122" customFormat="1" ht="13.5" customHeight="1">
      <c r="B106" s="274">
        <v>3</v>
      </c>
      <c r="C106" s="273" t="s">
        <v>81</v>
      </c>
      <c r="D106" s="273" t="s">
        <v>256</v>
      </c>
      <c r="E106" s="273" t="s">
        <v>130</v>
      </c>
      <c r="F106" s="275">
        <v>31</v>
      </c>
      <c r="G106" s="249"/>
      <c r="H106" s="125"/>
      <c r="I106" s="125"/>
      <c r="J106" s="261"/>
      <c r="K106" s="118"/>
      <c r="O106" s="118"/>
      <c r="P106" s="117"/>
      <c r="Q106" s="119"/>
      <c r="R106" s="118"/>
      <c r="S106" s="118"/>
      <c r="T106" s="118"/>
    </row>
    <row r="107" spans="2:20" s="122" customFormat="1" ht="13.5" customHeight="1">
      <c r="B107" s="236">
        <v>4</v>
      </c>
      <c r="C107" s="176" t="s">
        <v>30</v>
      </c>
      <c r="D107" s="176" t="s">
        <v>255</v>
      </c>
      <c r="E107" s="176" t="s">
        <v>46</v>
      </c>
      <c r="F107" s="177">
        <v>30.7</v>
      </c>
      <c r="G107" s="246"/>
      <c r="H107" s="126"/>
      <c r="I107" s="126"/>
      <c r="J107" s="261"/>
      <c r="K107" s="118"/>
      <c r="O107" s="118"/>
      <c r="P107" s="117"/>
      <c r="Q107" s="119"/>
      <c r="R107" s="118"/>
      <c r="S107" s="118"/>
      <c r="T107" s="118"/>
    </row>
    <row r="108" spans="2:20" s="122" customFormat="1" ht="13.5" customHeight="1">
      <c r="B108" s="274">
        <v>5</v>
      </c>
      <c r="C108" s="273" t="s">
        <v>99</v>
      </c>
      <c r="D108" s="273" t="s">
        <v>254</v>
      </c>
      <c r="E108" s="273" t="s">
        <v>197</v>
      </c>
      <c r="F108" s="275">
        <v>29.55</v>
      </c>
      <c r="G108" s="249"/>
      <c r="H108" s="125"/>
      <c r="I108" s="125"/>
      <c r="J108" s="261"/>
      <c r="K108" s="118"/>
      <c r="O108" s="118"/>
      <c r="P108" s="117"/>
      <c r="Q108" s="119"/>
      <c r="R108" s="118"/>
      <c r="S108" s="118"/>
      <c r="T108" s="118"/>
    </row>
    <row r="109" spans="2:20" s="122" customFormat="1" ht="13.5" customHeight="1">
      <c r="B109" s="236">
        <v>6</v>
      </c>
      <c r="C109" s="176" t="s">
        <v>30</v>
      </c>
      <c r="D109" s="176" t="s">
        <v>252</v>
      </c>
      <c r="E109" s="176" t="s">
        <v>46</v>
      </c>
      <c r="F109" s="177">
        <v>28.1</v>
      </c>
      <c r="G109" s="250"/>
      <c r="H109" s="151"/>
      <c r="I109" s="151"/>
      <c r="J109" s="261"/>
      <c r="K109" s="118"/>
      <c r="O109" s="118"/>
      <c r="P109" s="117"/>
      <c r="Q109" s="119"/>
      <c r="R109" s="118"/>
      <c r="S109" s="118"/>
      <c r="T109" s="118"/>
    </row>
    <row r="110" spans="2:20" s="121" customFormat="1" ht="13.5" customHeight="1">
      <c r="B110" s="236">
        <v>7</v>
      </c>
      <c r="C110" s="176" t="s">
        <v>30</v>
      </c>
      <c r="D110" s="176" t="s">
        <v>257</v>
      </c>
      <c r="E110" s="176" t="s">
        <v>46</v>
      </c>
      <c r="F110" s="177">
        <v>26</v>
      </c>
      <c r="G110" s="224"/>
      <c r="J110" s="40"/>
      <c r="K110" s="40"/>
      <c r="O110" s="118"/>
      <c r="P110" s="117"/>
      <c r="Q110" s="119"/>
      <c r="R110" s="118"/>
      <c r="S110" s="118"/>
      <c r="T110" s="118"/>
    </row>
    <row r="111" spans="2:20" s="121" customFormat="1" ht="13.5" customHeight="1">
      <c r="B111" s="236">
        <v>8</v>
      </c>
      <c r="C111" s="176" t="s">
        <v>75</v>
      </c>
      <c r="D111" s="176" t="s">
        <v>258</v>
      </c>
      <c r="E111" s="176" t="s">
        <v>245</v>
      </c>
      <c r="F111" s="177">
        <v>22.9</v>
      </c>
      <c r="G111" s="224"/>
      <c r="I111" s="224"/>
      <c r="J111" s="40"/>
      <c r="K111" s="40"/>
      <c r="O111" s="118"/>
      <c r="P111" s="117"/>
      <c r="Q111" s="119"/>
      <c r="R111" s="118"/>
      <c r="S111" s="118"/>
      <c r="T111" s="118"/>
    </row>
    <row r="112" spans="2:20" s="28" customFormat="1" ht="13.5" customHeight="1">
      <c r="B112" s="19"/>
      <c r="C112" s="58"/>
      <c r="D112" s="58"/>
      <c r="E112" s="58"/>
      <c r="F112" s="138"/>
      <c r="G112" s="224"/>
      <c r="H112" s="36"/>
      <c r="I112" s="36"/>
      <c r="J112" s="40"/>
      <c r="K112" s="40"/>
      <c r="L112" s="109"/>
      <c r="M112" s="40"/>
      <c r="N112" s="40"/>
      <c r="O112" s="118"/>
      <c r="P112" s="117"/>
      <c r="Q112" s="119"/>
      <c r="R112" s="118"/>
      <c r="S112" s="118"/>
      <c r="T112" s="118"/>
    </row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</sheetData>
  <sheetProtection/>
  <hyperlinks>
    <hyperlink ref="D1" location="'TKC uitslagen 2018'!A1" display="Start"/>
    <hyperlink ref="D81" location="'TKC uitslagen 2018'!A1" display="Start"/>
    <hyperlink ref="D46" location="'TKC uitslagen 2018'!A1" display="Start"/>
  </hyperlink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51"/>
  <sheetViews>
    <sheetView zoomScalePageLayoutView="0" workbookViewId="0" topLeftCell="A113">
      <selection activeCell="A147" sqref="A147"/>
    </sheetView>
  </sheetViews>
  <sheetFormatPr defaultColWidth="9.140625" defaultRowHeight="12.75"/>
  <cols>
    <col min="1" max="1" width="8.421875" style="27" customWidth="1"/>
    <col min="2" max="2" width="31.28125" style="0" customWidth="1"/>
    <col min="3" max="3" width="18.7109375" style="15" customWidth="1"/>
    <col min="4" max="4" width="10.7109375" style="15" customWidth="1"/>
    <col min="5" max="5" width="7.421875" style="25" customWidth="1"/>
    <col min="6" max="6" width="9.140625" style="11" customWidth="1"/>
    <col min="11" max="11" width="30.7109375" style="0" customWidth="1"/>
    <col min="12" max="12" width="18.7109375" style="0" customWidth="1"/>
  </cols>
  <sheetData>
    <row r="1" spans="1:4" ht="13.5" customHeight="1">
      <c r="A1" s="60" t="s">
        <v>18</v>
      </c>
      <c r="D1" s="84" t="s">
        <v>9</v>
      </c>
    </row>
    <row r="2" spans="2:3" ht="13.5" customHeight="1">
      <c r="B2" s="26" t="s">
        <v>456</v>
      </c>
      <c r="C2" s="325"/>
    </row>
    <row r="3" spans="2:3" ht="13.5" customHeight="1">
      <c r="B3" s="33"/>
      <c r="C3" s="325"/>
    </row>
    <row r="4" spans="1:14" ht="13.5" customHeight="1">
      <c r="A4"/>
      <c r="J4" s="15"/>
      <c r="M4" s="15"/>
      <c r="N4" s="11"/>
    </row>
    <row r="5" spans="1:14" ht="13.5" customHeight="1">
      <c r="A5" t="s">
        <v>443</v>
      </c>
      <c r="D5" s="15" t="s">
        <v>33</v>
      </c>
      <c r="E5" s="25" t="s">
        <v>34</v>
      </c>
      <c r="J5" s="15"/>
      <c r="M5" s="15"/>
      <c r="N5" s="11"/>
    </row>
    <row r="6" spans="1:14" ht="13.5" customHeight="1">
      <c r="A6">
        <v>1</v>
      </c>
      <c r="B6" t="s">
        <v>444</v>
      </c>
      <c r="C6" s="179" t="s">
        <v>101</v>
      </c>
      <c r="D6" s="15">
        <v>32</v>
      </c>
      <c r="E6" s="25">
        <v>34.85</v>
      </c>
      <c r="J6" s="15"/>
      <c r="M6" s="15"/>
      <c r="N6" s="11"/>
    </row>
    <row r="7" spans="1:14" ht="13.5" customHeight="1">
      <c r="A7">
        <v>2</v>
      </c>
      <c r="B7" t="s">
        <v>445</v>
      </c>
      <c r="C7" s="179" t="s">
        <v>73</v>
      </c>
      <c r="D7" s="15">
        <v>35</v>
      </c>
      <c r="E7" s="25">
        <v>41.4</v>
      </c>
      <c r="J7" s="15"/>
      <c r="M7" s="15"/>
      <c r="N7" s="11"/>
    </row>
    <row r="8" spans="1:14" ht="13.5" customHeight="1">
      <c r="A8">
        <v>3</v>
      </c>
      <c r="B8" t="s">
        <v>446</v>
      </c>
      <c r="C8" s="179" t="s">
        <v>73</v>
      </c>
      <c r="D8" s="15">
        <v>36</v>
      </c>
      <c r="E8" s="25">
        <v>40</v>
      </c>
      <c r="J8" s="27"/>
      <c r="M8" s="15"/>
      <c r="N8" s="11"/>
    </row>
    <row r="9" spans="1:14" ht="13.5" customHeight="1">
      <c r="A9">
        <v>4</v>
      </c>
      <c r="B9" t="s">
        <v>447</v>
      </c>
      <c r="C9" s="179" t="s">
        <v>457</v>
      </c>
      <c r="D9" s="15">
        <v>39</v>
      </c>
      <c r="E9" s="25">
        <v>30.65</v>
      </c>
      <c r="J9" s="61"/>
      <c r="K9" s="34"/>
      <c r="L9" s="34"/>
      <c r="M9" s="15"/>
      <c r="N9" s="11"/>
    </row>
    <row r="10" spans="1:14" ht="13.5" customHeight="1">
      <c r="A10"/>
      <c r="J10" s="15"/>
      <c r="M10" s="15"/>
      <c r="N10" s="11"/>
    </row>
    <row r="11" spans="1:14" ht="13.5" customHeight="1">
      <c r="A11" t="s">
        <v>91</v>
      </c>
      <c r="J11" s="15"/>
      <c r="M11" s="15"/>
      <c r="N11" s="11"/>
    </row>
    <row r="12" spans="1:14" ht="13.5" customHeight="1">
      <c r="A12">
        <v>1</v>
      </c>
      <c r="B12" t="s">
        <v>448</v>
      </c>
      <c r="C12" s="179" t="s">
        <v>458</v>
      </c>
      <c r="D12" s="15">
        <v>34</v>
      </c>
      <c r="E12" s="25">
        <v>98.2</v>
      </c>
      <c r="J12" s="15"/>
      <c r="M12" s="15"/>
      <c r="N12" s="11"/>
    </row>
    <row r="13" spans="1:14" ht="13.5" customHeight="1">
      <c r="A13">
        <v>2</v>
      </c>
      <c r="B13" t="s">
        <v>449</v>
      </c>
      <c r="C13" s="179" t="s">
        <v>457</v>
      </c>
      <c r="D13" s="15">
        <v>35</v>
      </c>
      <c r="E13" s="25">
        <v>40.45</v>
      </c>
      <c r="J13" s="15"/>
      <c r="M13" s="15"/>
      <c r="N13" s="11"/>
    </row>
    <row r="14" spans="1:14" ht="13.5" customHeight="1">
      <c r="A14">
        <v>3</v>
      </c>
      <c r="B14" t="s">
        <v>450</v>
      </c>
      <c r="C14" s="179" t="s">
        <v>101</v>
      </c>
      <c r="D14" s="15">
        <v>36</v>
      </c>
      <c r="E14" s="25">
        <v>57.5</v>
      </c>
      <c r="J14" s="15"/>
      <c r="M14" s="15"/>
      <c r="N14" s="11"/>
    </row>
    <row r="15" spans="1:14" ht="13.5" customHeight="1">
      <c r="A15">
        <v>4</v>
      </c>
      <c r="B15" t="s">
        <v>451</v>
      </c>
      <c r="C15" s="179" t="s">
        <v>101</v>
      </c>
      <c r="D15" s="15">
        <v>38</v>
      </c>
      <c r="E15" s="25">
        <v>57.9</v>
      </c>
      <c r="J15" s="15"/>
      <c r="M15" s="15"/>
      <c r="N15" s="11"/>
    </row>
    <row r="16" spans="1:5" ht="13.5" customHeight="1">
      <c r="A16">
        <v>5</v>
      </c>
      <c r="B16" t="s">
        <v>452</v>
      </c>
      <c r="C16" s="179" t="s">
        <v>101</v>
      </c>
      <c r="D16" s="15">
        <v>39</v>
      </c>
      <c r="E16" s="25">
        <v>12</v>
      </c>
    </row>
    <row r="17" spans="1:5" ht="13.5" customHeight="1">
      <c r="A17">
        <v>6</v>
      </c>
      <c r="B17" t="s">
        <v>453</v>
      </c>
      <c r="C17" s="179" t="s">
        <v>457</v>
      </c>
      <c r="D17" s="15">
        <v>42</v>
      </c>
      <c r="E17" s="25">
        <v>27.6</v>
      </c>
    </row>
    <row r="18" spans="1:5" ht="13.5" customHeight="1">
      <c r="A18">
        <v>7</v>
      </c>
      <c r="B18" t="s">
        <v>454</v>
      </c>
      <c r="C18" s="179" t="s">
        <v>457</v>
      </c>
      <c r="D18" s="15">
        <v>43</v>
      </c>
      <c r="E18" s="25">
        <v>58.5</v>
      </c>
    </row>
    <row r="19" spans="1:5" ht="13.5" customHeight="1">
      <c r="A19">
        <v>8</v>
      </c>
      <c r="B19" t="s">
        <v>455</v>
      </c>
      <c r="C19" s="179" t="s">
        <v>457</v>
      </c>
      <c r="D19" s="15">
        <v>43</v>
      </c>
      <c r="E19" s="25">
        <v>48.45</v>
      </c>
    </row>
    <row r="20" ht="13.5" customHeight="1">
      <c r="A20" s="15"/>
    </row>
    <row r="21" ht="13.5" customHeight="1">
      <c r="A21" s="15"/>
    </row>
    <row r="22" ht="13.5" customHeight="1">
      <c r="A22" s="15"/>
    </row>
    <row r="23" ht="13.5" customHeight="1"/>
    <row r="24" spans="1:4" ht="13.5" customHeight="1">
      <c r="A24" s="60" t="s">
        <v>25</v>
      </c>
      <c r="B24" s="9"/>
      <c r="C24" s="55"/>
      <c r="D24" s="84" t="s">
        <v>9</v>
      </c>
    </row>
    <row r="25" ht="13.5" customHeight="1">
      <c r="B25" s="26" t="s">
        <v>372</v>
      </c>
    </row>
    <row r="26" ht="13.5" customHeight="1"/>
    <row r="27" spans="1:2" ht="13.5" customHeight="1">
      <c r="A27" s="27" t="s">
        <v>19</v>
      </c>
      <c r="B27" s="9" t="s">
        <v>91</v>
      </c>
    </row>
    <row r="28" spans="1:3" ht="13.5" customHeight="1">
      <c r="A28" s="15">
        <v>1</v>
      </c>
      <c r="B28" t="s">
        <v>369</v>
      </c>
      <c r="C28" s="15" t="s">
        <v>81</v>
      </c>
    </row>
    <row r="29" spans="1:3" ht="13.5" customHeight="1">
      <c r="A29" s="15">
        <v>2</v>
      </c>
      <c r="B29" t="s">
        <v>370</v>
      </c>
      <c r="C29" s="15" t="s">
        <v>81</v>
      </c>
    </row>
    <row r="30" ht="13.5" customHeight="1"/>
    <row r="31" spans="1:2" ht="13.5" customHeight="1">
      <c r="A31" s="27" t="s">
        <v>21</v>
      </c>
      <c r="B31" s="9" t="s">
        <v>92</v>
      </c>
    </row>
    <row r="32" spans="1:3" ht="13.5" customHeight="1">
      <c r="A32" s="15">
        <v>1</v>
      </c>
      <c r="B32" t="s">
        <v>367</v>
      </c>
      <c r="C32" s="15" t="s">
        <v>81</v>
      </c>
    </row>
    <row r="33" spans="1:3" ht="13.5" customHeight="1">
      <c r="A33" s="15">
        <v>2</v>
      </c>
      <c r="B33" t="s">
        <v>368</v>
      </c>
      <c r="C33" s="15" t="s">
        <v>81</v>
      </c>
    </row>
    <row r="34" ht="13.5" customHeight="1"/>
    <row r="35" spans="1:2" ht="13.5" customHeight="1">
      <c r="A35" s="27" t="s">
        <v>93</v>
      </c>
      <c r="B35" s="9" t="s">
        <v>94</v>
      </c>
    </row>
    <row r="36" spans="1:3" ht="13.5" customHeight="1">
      <c r="A36" s="27">
        <v>1</v>
      </c>
      <c r="B36" t="s">
        <v>366</v>
      </c>
      <c r="C36" s="15" t="s">
        <v>81</v>
      </c>
    </row>
    <row r="37" spans="1:3" ht="13.5" customHeight="1">
      <c r="A37" s="27">
        <v>2</v>
      </c>
      <c r="B37" t="s">
        <v>293</v>
      </c>
      <c r="C37" s="15" t="s">
        <v>75</v>
      </c>
    </row>
    <row r="38" ht="13.5" customHeight="1"/>
    <row r="39" ht="13.5" customHeight="1"/>
    <row r="40" spans="1:2" ht="13.5" customHeight="1">
      <c r="A40" s="27" t="s">
        <v>41</v>
      </c>
      <c r="B40" s="9" t="s">
        <v>42</v>
      </c>
    </row>
    <row r="41" spans="1:3" ht="13.5" customHeight="1">
      <c r="A41" s="27">
        <v>1</v>
      </c>
      <c r="B41" t="s">
        <v>350</v>
      </c>
      <c r="C41" s="15" t="s">
        <v>101</v>
      </c>
    </row>
    <row r="42" spans="1:3" ht="13.5" customHeight="1">
      <c r="A42" s="27">
        <v>2</v>
      </c>
      <c r="B42" t="s">
        <v>351</v>
      </c>
      <c r="C42" s="15" t="s">
        <v>81</v>
      </c>
    </row>
    <row r="43" spans="1:3" ht="13.5" customHeight="1">
      <c r="A43" s="27">
        <v>3</v>
      </c>
      <c r="B43" t="s">
        <v>354</v>
      </c>
      <c r="C43" s="15" t="s">
        <v>81</v>
      </c>
    </row>
    <row r="44" spans="1:3" ht="13.5" customHeight="1">
      <c r="A44" s="27">
        <v>4</v>
      </c>
      <c r="B44" t="s">
        <v>363</v>
      </c>
      <c r="C44" s="15" t="s">
        <v>281</v>
      </c>
    </row>
    <row r="45" spans="1:3" ht="13.5" customHeight="1">
      <c r="A45" s="27">
        <v>5</v>
      </c>
      <c r="B45" t="s">
        <v>364</v>
      </c>
      <c r="C45" s="15" t="s">
        <v>81</v>
      </c>
    </row>
    <row r="46" spans="1:3" ht="13.5" customHeight="1">
      <c r="A46" s="27">
        <v>6</v>
      </c>
      <c r="B46" t="s">
        <v>365</v>
      </c>
      <c r="C46" s="15" t="s">
        <v>81</v>
      </c>
    </row>
    <row r="47" ht="13.5" customHeight="1"/>
    <row r="48" ht="13.5" customHeight="1">
      <c r="B48" s="9" t="s">
        <v>43</v>
      </c>
    </row>
    <row r="49" spans="1:3" ht="13.5" customHeight="1">
      <c r="A49" s="27">
        <v>1</v>
      </c>
      <c r="B49" t="s">
        <v>344</v>
      </c>
      <c r="C49" s="15" t="s">
        <v>371</v>
      </c>
    </row>
    <row r="50" spans="1:3" ht="13.5" customHeight="1">
      <c r="A50" s="27">
        <v>2</v>
      </c>
      <c r="B50" t="s">
        <v>348</v>
      </c>
      <c r="C50" s="15" t="s">
        <v>81</v>
      </c>
    </row>
    <row r="51" spans="1:3" ht="13.5" customHeight="1">
      <c r="A51" s="27">
        <v>3</v>
      </c>
      <c r="B51" t="s">
        <v>347</v>
      </c>
      <c r="C51" s="15" t="s">
        <v>81</v>
      </c>
    </row>
    <row r="52" ht="13.5" customHeight="1"/>
    <row r="53" ht="13.5" customHeight="1"/>
    <row r="54" ht="13.5" customHeight="1">
      <c r="A54" s="15"/>
    </row>
    <row r="55" ht="13.5" customHeight="1">
      <c r="A55" s="15"/>
    </row>
    <row r="56" ht="13.5" customHeight="1">
      <c r="A56" s="15"/>
    </row>
    <row r="57" ht="13.5" customHeight="1"/>
    <row r="58" ht="13.5" customHeight="1"/>
    <row r="59" ht="13.5" customHeight="1">
      <c r="A59" s="15"/>
    </row>
    <row r="60" ht="13.5" customHeight="1">
      <c r="A60" s="15"/>
    </row>
    <row r="61" ht="13.5" customHeight="1">
      <c r="A61" s="15"/>
    </row>
    <row r="62" ht="13.5" customHeight="1">
      <c r="A62" s="15"/>
    </row>
    <row r="63" ht="13.5" customHeight="1"/>
    <row r="64" ht="13.5" customHeight="1">
      <c r="A64" s="60" t="s">
        <v>26</v>
      </c>
    </row>
    <row r="65" spans="2:3" ht="13.5" customHeight="1">
      <c r="B65" s="26" t="s">
        <v>87</v>
      </c>
      <c r="C65" s="325"/>
    </row>
    <row r="66" ht="13.5" customHeight="1">
      <c r="B66" t="s">
        <v>39</v>
      </c>
    </row>
    <row r="67" ht="13.5" customHeight="1">
      <c r="D67" s="84"/>
    </row>
    <row r="68" spans="1:5" ht="13.5" customHeight="1">
      <c r="A68" s="27" t="s">
        <v>27</v>
      </c>
      <c r="B68" t="s">
        <v>88</v>
      </c>
      <c r="D68" s="54" t="s">
        <v>20</v>
      </c>
      <c r="E68" s="25" t="s">
        <v>7</v>
      </c>
    </row>
    <row r="69" spans="1:7" ht="13.5" customHeight="1">
      <c r="A69" s="15">
        <v>1</v>
      </c>
      <c r="E69" s="296"/>
      <c r="G69" s="25"/>
    </row>
    <row r="70" spans="1:7" ht="13.5" customHeight="1">
      <c r="A70" s="15">
        <v>2</v>
      </c>
      <c r="E70" s="296"/>
      <c r="G70" s="25"/>
    </row>
    <row r="71" spans="5:7" ht="13.5" customHeight="1">
      <c r="E71" s="296"/>
      <c r="G71" s="25"/>
    </row>
    <row r="72" spans="1:7" ht="13.5" customHeight="1">
      <c r="A72" s="27" t="s">
        <v>21</v>
      </c>
      <c r="B72" t="s">
        <v>89</v>
      </c>
      <c r="E72" s="296"/>
      <c r="G72" s="25"/>
    </row>
    <row r="73" spans="1:7" ht="13.5" customHeight="1">
      <c r="A73" s="15">
        <v>1</v>
      </c>
      <c r="E73" s="296"/>
      <c r="G73" s="25"/>
    </row>
    <row r="74" spans="1:7" ht="13.5" customHeight="1">
      <c r="A74" s="15">
        <v>2</v>
      </c>
      <c r="E74" s="296"/>
      <c r="G74" s="25"/>
    </row>
    <row r="75" spans="1:7" ht="13.5" customHeight="1">
      <c r="A75" s="15">
        <v>3</v>
      </c>
      <c r="E75" s="296"/>
      <c r="G75" s="25"/>
    </row>
    <row r="76" spans="1:7" ht="13.5" customHeight="1">
      <c r="A76" s="15">
        <v>4</v>
      </c>
      <c r="E76" s="296"/>
      <c r="G76" s="25"/>
    </row>
    <row r="77" spans="1:7" ht="13.5" customHeight="1">
      <c r="A77" s="15">
        <v>5</v>
      </c>
      <c r="E77" s="296"/>
      <c r="G77" s="25"/>
    </row>
    <row r="78" ht="13.5" customHeight="1">
      <c r="D78" s="54"/>
    </row>
    <row r="79" ht="13.5" customHeight="1">
      <c r="D79" s="84" t="s">
        <v>9</v>
      </c>
    </row>
    <row r="80" spans="1:4" ht="13.5" customHeight="1">
      <c r="A80" s="60" t="s">
        <v>95</v>
      </c>
      <c r="D80" s="84"/>
    </row>
    <row r="81" spans="1:4" ht="13.5" customHeight="1">
      <c r="A81" s="60"/>
      <c r="D81" s="84"/>
    </row>
    <row r="82" spans="1:7" ht="13.5" customHeight="1">
      <c r="A82"/>
      <c r="G82" s="11"/>
    </row>
    <row r="83" spans="1:7" ht="13.5" customHeight="1">
      <c r="A83" s="28"/>
      <c r="B83" s="116" t="s">
        <v>32</v>
      </c>
      <c r="C83" s="297"/>
      <c r="D83" s="297" t="s">
        <v>20</v>
      </c>
      <c r="E83" s="298" t="s">
        <v>7</v>
      </c>
      <c r="G83" s="11"/>
    </row>
    <row r="84" spans="1:7" ht="13.5" customHeight="1">
      <c r="A84" s="28">
        <v>1</v>
      </c>
      <c r="B84" s="28"/>
      <c r="C84" s="36"/>
      <c r="D84" s="36"/>
      <c r="E84" s="269"/>
      <c r="G84" s="11"/>
    </row>
    <row r="85" spans="1:7" ht="13.5" customHeight="1">
      <c r="A85" s="28">
        <v>2</v>
      </c>
      <c r="B85" s="28"/>
      <c r="C85" s="36"/>
      <c r="D85" s="36"/>
      <c r="E85" s="269"/>
      <c r="G85" s="11"/>
    </row>
    <row r="86" spans="1:7" ht="13.5" customHeight="1">
      <c r="A86" s="28">
        <v>3</v>
      </c>
      <c r="B86" s="28"/>
      <c r="C86" s="36"/>
      <c r="D86" s="36"/>
      <c r="E86" s="269"/>
      <c r="G86" s="11"/>
    </row>
    <row r="87" spans="1:7" ht="13.5" customHeight="1">
      <c r="A87" s="28">
        <v>4</v>
      </c>
      <c r="B87" s="28"/>
      <c r="C87" s="36"/>
      <c r="D87" s="36"/>
      <c r="E87" s="269"/>
      <c r="G87" s="11"/>
    </row>
    <row r="88" spans="1:7" ht="13.5" customHeight="1">
      <c r="A88" s="28"/>
      <c r="B88" s="28"/>
      <c r="C88" s="36"/>
      <c r="D88" s="36"/>
      <c r="E88" s="269"/>
      <c r="G88" s="11"/>
    </row>
    <row r="89" spans="1:7" ht="13.5" customHeight="1">
      <c r="A89" s="28"/>
      <c r="B89" s="116" t="s">
        <v>35</v>
      </c>
      <c r="C89" s="297"/>
      <c r="D89" s="36"/>
      <c r="E89" s="269"/>
      <c r="G89" s="11"/>
    </row>
    <row r="90" spans="1:7" ht="13.5" customHeight="1">
      <c r="A90" s="28">
        <v>1</v>
      </c>
      <c r="B90" s="28"/>
      <c r="C90" s="36"/>
      <c r="D90" s="36"/>
      <c r="E90" s="269"/>
      <c r="G90" s="11"/>
    </row>
    <row r="91" spans="1:7" ht="13.5" customHeight="1">
      <c r="A91" s="28">
        <v>2</v>
      </c>
      <c r="B91" s="28"/>
      <c r="C91" s="36"/>
      <c r="D91" s="36"/>
      <c r="E91" s="269"/>
      <c r="G91" s="11"/>
    </row>
    <row r="92" spans="1:7" ht="13.5" customHeight="1">
      <c r="A92" s="28">
        <v>3</v>
      </c>
      <c r="B92" s="28"/>
      <c r="C92" s="36"/>
      <c r="D92" s="36"/>
      <c r="E92" s="269"/>
      <c r="G92" s="11"/>
    </row>
    <row r="93" spans="1:7" ht="13.5" customHeight="1">
      <c r="A93" s="28">
        <v>4</v>
      </c>
      <c r="B93" s="28"/>
      <c r="C93" s="36"/>
      <c r="D93" s="36"/>
      <c r="E93" s="269"/>
      <c r="G93" s="11"/>
    </row>
    <row r="94" spans="1:7" ht="13.5" customHeight="1">
      <c r="A94" s="28">
        <v>5</v>
      </c>
      <c r="B94" s="28"/>
      <c r="C94" s="36"/>
      <c r="D94" s="36"/>
      <c r="E94" s="269"/>
      <c r="G94" s="11"/>
    </row>
    <row r="95" spans="1:7" ht="13.5" customHeight="1">
      <c r="A95" s="28">
        <v>6</v>
      </c>
      <c r="B95" s="28"/>
      <c r="C95" s="36"/>
      <c r="D95" s="36"/>
      <c r="E95" s="269"/>
      <c r="G95" s="11"/>
    </row>
    <row r="96" spans="1:7" ht="13.5" customHeight="1">
      <c r="A96" s="28">
        <v>7</v>
      </c>
      <c r="B96" s="28"/>
      <c r="C96" s="36"/>
      <c r="D96" s="36"/>
      <c r="E96" s="269"/>
      <c r="G96" s="11"/>
    </row>
    <row r="97" spans="1:7" ht="13.5" customHeight="1">
      <c r="A97" s="28"/>
      <c r="B97" s="28"/>
      <c r="C97" s="36"/>
      <c r="D97" s="36"/>
      <c r="E97" s="269"/>
      <c r="G97" s="11"/>
    </row>
    <row r="98" spans="1:7" ht="13.5" customHeight="1">
      <c r="A98" s="28"/>
      <c r="B98" s="116" t="s">
        <v>36</v>
      </c>
      <c r="C98" s="297"/>
      <c r="D98" s="36"/>
      <c r="E98" s="269"/>
      <c r="G98" s="11"/>
    </row>
    <row r="99" spans="1:7" ht="13.5" customHeight="1">
      <c r="A99" s="28">
        <v>1</v>
      </c>
      <c r="B99" s="28"/>
      <c r="C99" s="36"/>
      <c r="D99" s="36"/>
      <c r="E99" s="269"/>
      <c r="G99" s="11"/>
    </row>
    <row r="100" spans="1:7" ht="13.5" customHeight="1">
      <c r="A100" s="28">
        <v>2</v>
      </c>
      <c r="B100" s="28"/>
      <c r="C100" s="36"/>
      <c r="D100" s="36"/>
      <c r="E100" s="269"/>
      <c r="G100" s="11"/>
    </row>
    <row r="101" spans="1:7" ht="13.5" customHeight="1">
      <c r="A101" s="28">
        <v>3</v>
      </c>
      <c r="B101" s="28"/>
      <c r="C101" s="36"/>
      <c r="D101" s="36"/>
      <c r="E101" s="269"/>
      <c r="G101" s="11"/>
    </row>
    <row r="102" spans="1:7" ht="13.5" customHeight="1">
      <c r="A102" s="28">
        <v>4</v>
      </c>
      <c r="B102" s="28"/>
      <c r="C102" s="36"/>
      <c r="D102" s="36"/>
      <c r="E102" s="269"/>
      <c r="G102" s="11"/>
    </row>
    <row r="103" spans="1:7" ht="13.5" customHeight="1">
      <c r="A103" s="28">
        <v>5</v>
      </c>
      <c r="B103" s="28"/>
      <c r="C103" s="36"/>
      <c r="D103" s="36"/>
      <c r="E103" s="269"/>
      <c r="G103" s="11"/>
    </row>
    <row r="104" spans="1:7" ht="13.5" customHeight="1">
      <c r="A104" s="28">
        <v>6</v>
      </c>
      <c r="B104" s="28"/>
      <c r="C104" s="36"/>
      <c r="D104" s="36"/>
      <c r="E104" s="269"/>
      <c r="G104" s="11"/>
    </row>
    <row r="105" spans="1:7" ht="13.5" customHeight="1">
      <c r="A105" s="28"/>
      <c r="B105" s="28"/>
      <c r="C105" s="36"/>
      <c r="D105" s="36"/>
      <c r="E105" s="269"/>
      <c r="G105" s="11"/>
    </row>
    <row r="106" spans="1:7" ht="13.5" customHeight="1">
      <c r="A106" s="28"/>
      <c r="B106" s="116" t="s">
        <v>37</v>
      </c>
      <c r="C106" s="297"/>
      <c r="D106" s="36"/>
      <c r="E106" s="269"/>
      <c r="G106" s="11"/>
    </row>
    <row r="107" spans="1:7" ht="13.5" customHeight="1">
      <c r="A107" s="28">
        <v>1</v>
      </c>
      <c r="B107" s="28"/>
      <c r="C107" s="36"/>
      <c r="D107" s="36"/>
      <c r="E107" s="269"/>
      <c r="G107" s="11"/>
    </row>
    <row r="108" spans="1:7" ht="13.5" customHeight="1">
      <c r="A108" s="28">
        <v>2</v>
      </c>
      <c r="B108" s="28"/>
      <c r="C108" s="36"/>
      <c r="D108" s="36"/>
      <c r="E108" s="269"/>
      <c r="G108" s="11"/>
    </row>
    <row r="109" spans="1:7" ht="13.5" customHeight="1">
      <c r="A109" s="28">
        <v>3</v>
      </c>
      <c r="B109" s="28"/>
      <c r="C109" s="36"/>
      <c r="D109" s="36"/>
      <c r="E109" s="269"/>
      <c r="G109" s="11"/>
    </row>
    <row r="110" spans="1:7" ht="13.5" customHeight="1">
      <c r="A110" s="28">
        <v>4</v>
      </c>
      <c r="B110" s="28"/>
      <c r="C110" s="36"/>
      <c r="D110" s="36"/>
      <c r="E110" s="269"/>
      <c r="G110" s="11"/>
    </row>
    <row r="111" spans="1:7" ht="13.5" customHeight="1">
      <c r="A111" s="28">
        <v>5</v>
      </c>
      <c r="B111" s="28"/>
      <c r="C111" s="36"/>
      <c r="D111" s="36"/>
      <c r="E111" s="269"/>
      <c r="G111" s="11"/>
    </row>
    <row r="112" spans="1:7" ht="13.5" customHeight="1">
      <c r="A112" s="28">
        <v>6</v>
      </c>
      <c r="B112" s="28"/>
      <c r="C112" s="36"/>
      <c r="D112" s="36"/>
      <c r="E112" s="269"/>
      <c r="G112" s="11"/>
    </row>
    <row r="113" spans="1:7" ht="13.5" customHeight="1">
      <c r="A113" s="28">
        <v>7</v>
      </c>
      <c r="B113" s="28"/>
      <c r="C113" s="36"/>
      <c r="D113" s="36"/>
      <c r="E113" s="269"/>
      <c r="G113" s="11"/>
    </row>
    <row r="114" spans="1:7" ht="13.5" customHeight="1">
      <c r="A114" s="28">
        <v>8</v>
      </c>
      <c r="B114" s="28"/>
      <c r="C114" s="36"/>
      <c r="D114" s="36"/>
      <c r="E114" s="269"/>
      <c r="G114" s="11"/>
    </row>
    <row r="115" spans="1:4" ht="13.5" customHeight="1">
      <c r="A115" s="60"/>
      <c r="D115" s="84"/>
    </row>
    <row r="116" spans="1:4" ht="13.5" customHeight="1">
      <c r="A116" s="60"/>
      <c r="D116" s="84"/>
    </row>
    <row r="117" spans="1:4" ht="13.5" customHeight="1">
      <c r="A117" s="60"/>
      <c r="D117" s="84"/>
    </row>
    <row r="118" ht="13.5" customHeight="1">
      <c r="G118" s="11"/>
    </row>
    <row r="119" ht="13.5" customHeight="1">
      <c r="G119" s="11"/>
    </row>
    <row r="120" ht="13.5" customHeight="1">
      <c r="A120" s="15"/>
    </row>
    <row r="121" ht="13.5" customHeight="1"/>
    <row r="122" spans="1:4" ht="13.5" customHeight="1">
      <c r="A122" s="60" t="s">
        <v>479</v>
      </c>
      <c r="D122" s="84" t="s">
        <v>9</v>
      </c>
    </row>
    <row r="123" spans="1:4" ht="13.5" customHeight="1">
      <c r="A123" s="60"/>
      <c r="D123" s="84"/>
    </row>
    <row r="124" spans="1:4" ht="13.5" customHeight="1">
      <c r="A124" s="324"/>
      <c r="B124" s="324" t="s">
        <v>480</v>
      </c>
      <c r="C124" s="326" t="s">
        <v>33</v>
      </c>
      <c r="D124" s="327" t="s">
        <v>34</v>
      </c>
    </row>
    <row r="125" spans="1:4" ht="13.5" customHeight="1">
      <c r="A125">
        <v>1</v>
      </c>
      <c r="B125" t="s">
        <v>481</v>
      </c>
      <c r="C125" s="15">
        <v>34</v>
      </c>
      <c r="D125" s="25">
        <v>27.15</v>
      </c>
    </row>
    <row r="126" spans="1:4" ht="13.5" customHeight="1">
      <c r="A126">
        <v>2</v>
      </c>
      <c r="B126" t="s">
        <v>482</v>
      </c>
      <c r="C126" s="15">
        <v>36</v>
      </c>
      <c r="D126" s="25">
        <v>88.35</v>
      </c>
    </row>
    <row r="127" spans="1:4" ht="13.5" customHeight="1">
      <c r="A127">
        <v>3</v>
      </c>
      <c r="B127" t="s">
        <v>483</v>
      </c>
      <c r="C127" s="15">
        <v>36</v>
      </c>
      <c r="D127" s="25">
        <v>32.55</v>
      </c>
    </row>
    <row r="128" spans="1:4" ht="13.5" customHeight="1">
      <c r="A128">
        <v>4</v>
      </c>
      <c r="B128" t="s">
        <v>484</v>
      </c>
      <c r="C128" s="15">
        <v>36</v>
      </c>
      <c r="D128" s="25">
        <v>27.4</v>
      </c>
    </row>
    <row r="129" spans="1:4" ht="13.5" customHeight="1">
      <c r="A129">
        <v>5</v>
      </c>
      <c r="B129" t="s">
        <v>485</v>
      </c>
      <c r="C129" s="15">
        <v>37</v>
      </c>
      <c r="D129" s="25">
        <v>32.55</v>
      </c>
    </row>
    <row r="130" spans="1:4" ht="13.5" customHeight="1">
      <c r="A130">
        <v>6</v>
      </c>
      <c r="B130" t="s">
        <v>486</v>
      </c>
      <c r="C130" s="15">
        <v>38</v>
      </c>
      <c r="D130" s="25">
        <v>24.8</v>
      </c>
    </row>
    <row r="131" spans="1:4" ht="13.5" customHeight="1">
      <c r="A131"/>
      <c r="D131" s="25"/>
    </row>
    <row r="132" spans="1:4" ht="13.5" customHeight="1">
      <c r="A132" s="324"/>
      <c r="B132" s="324" t="s">
        <v>487</v>
      </c>
      <c r="C132" s="326" t="s">
        <v>33</v>
      </c>
      <c r="D132" s="327" t="s">
        <v>34</v>
      </c>
    </row>
    <row r="133" spans="1:4" ht="13.5" customHeight="1">
      <c r="A133">
        <v>1</v>
      </c>
      <c r="B133" t="s">
        <v>488</v>
      </c>
      <c r="C133" s="15">
        <v>46</v>
      </c>
      <c r="D133" s="25">
        <v>85</v>
      </c>
    </row>
    <row r="134" spans="1:4" ht="13.5" customHeight="1">
      <c r="A134">
        <v>2</v>
      </c>
      <c r="B134" t="s">
        <v>489</v>
      </c>
      <c r="C134" s="15">
        <v>50</v>
      </c>
      <c r="D134" s="25">
        <v>11.75</v>
      </c>
    </row>
    <row r="135" spans="1:4" ht="13.5" customHeight="1">
      <c r="A135">
        <v>3</v>
      </c>
      <c r="B135" t="s">
        <v>490</v>
      </c>
      <c r="C135" s="15">
        <v>51</v>
      </c>
      <c r="D135" s="25">
        <v>32.2</v>
      </c>
    </row>
    <row r="136" spans="1:4" ht="13.5" customHeight="1">
      <c r="A136">
        <v>4</v>
      </c>
      <c r="B136" t="s">
        <v>491</v>
      </c>
      <c r="C136" s="15">
        <v>55</v>
      </c>
      <c r="D136" s="25">
        <v>30.3</v>
      </c>
    </row>
    <row r="137" spans="1:4" ht="13.5" customHeight="1">
      <c r="A137">
        <v>5</v>
      </c>
      <c r="B137" t="s">
        <v>492</v>
      </c>
      <c r="C137" s="15">
        <v>59</v>
      </c>
      <c r="D137" s="25">
        <v>31.2</v>
      </c>
    </row>
    <row r="138" spans="1:4" ht="13.5" customHeight="1">
      <c r="A138"/>
      <c r="D138" s="25"/>
    </row>
    <row r="139" spans="1:4" ht="13.5" customHeight="1">
      <c r="A139" s="324"/>
      <c r="B139" s="324" t="s">
        <v>493</v>
      </c>
      <c r="C139" s="326" t="s">
        <v>33</v>
      </c>
      <c r="D139" s="327" t="s">
        <v>34</v>
      </c>
    </row>
    <row r="140" spans="1:4" ht="13.5" customHeight="1">
      <c r="A140">
        <v>1</v>
      </c>
      <c r="B140" t="s">
        <v>494</v>
      </c>
      <c r="C140" s="15">
        <v>29</v>
      </c>
      <c r="D140" s="25">
        <v>14.7</v>
      </c>
    </row>
    <row r="141" spans="1:4" ht="13.5" customHeight="1">
      <c r="A141">
        <v>2</v>
      </c>
      <c r="B141" t="s">
        <v>495</v>
      </c>
      <c r="C141" s="15">
        <v>31</v>
      </c>
      <c r="D141" s="25">
        <v>25</v>
      </c>
    </row>
    <row r="142" spans="1:4" ht="13.5" customHeight="1">
      <c r="A142">
        <v>3</v>
      </c>
      <c r="B142" t="s">
        <v>496</v>
      </c>
      <c r="C142" s="15">
        <v>31</v>
      </c>
      <c r="D142" s="25">
        <v>9.5</v>
      </c>
    </row>
    <row r="143" spans="1:4" ht="13.5" customHeight="1">
      <c r="A143">
        <v>4</v>
      </c>
      <c r="B143" t="s">
        <v>497</v>
      </c>
      <c r="C143" s="15">
        <v>33</v>
      </c>
      <c r="D143" s="25">
        <v>98.7</v>
      </c>
    </row>
    <row r="144" spans="1:4" ht="13.5" customHeight="1">
      <c r="A144">
        <v>5</v>
      </c>
      <c r="B144" t="s">
        <v>498</v>
      </c>
      <c r="C144" s="15">
        <v>36</v>
      </c>
      <c r="D144" s="25">
        <v>33.2</v>
      </c>
    </row>
    <row r="145" spans="1:4" ht="13.5" customHeight="1">
      <c r="A145">
        <v>6</v>
      </c>
      <c r="B145" t="s">
        <v>499</v>
      </c>
      <c r="C145" s="15">
        <v>43</v>
      </c>
      <c r="D145" s="25">
        <v>14.4</v>
      </c>
    </row>
    <row r="146" spans="1:4" ht="13.5" customHeight="1">
      <c r="A146"/>
      <c r="D146" s="25"/>
    </row>
    <row r="147" spans="1:4" ht="13.5" customHeight="1">
      <c r="A147" s="324"/>
      <c r="B147" s="324" t="s">
        <v>500</v>
      </c>
      <c r="C147" s="326" t="s">
        <v>33</v>
      </c>
      <c r="D147" s="327" t="s">
        <v>34</v>
      </c>
    </row>
    <row r="148" spans="1:4" ht="13.5" customHeight="1">
      <c r="A148">
        <v>1</v>
      </c>
      <c r="B148" t="s">
        <v>501</v>
      </c>
      <c r="C148" s="15">
        <v>44</v>
      </c>
      <c r="D148" s="25">
        <v>46.5</v>
      </c>
    </row>
    <row r="149" spans="1:4" ht="13.5" customHeight="1">
      <c r="A149">
        <v>2</v>
      </c>
      <c r="B149" t="s">
        <v>502</v>
      </c>
      <c r="C149" s="15">
        <v>44</v>
      </c>
      <c r="D149" s="25">
        <v>3.5</v>
      </c>
    </row>
    <row r="150" spans="1:4" ht="13.5" customHeight="1">
      <c r="A150">
        <v>3</v>
      </c>
      <c r="B150" t="s">
        <v>503</v>
      </c>
      <c r="C150" s="15">
        <v>45</v>
      </c>
      <c r="D150" s="25">
        <v>26.25</v>
      </c>
    </row>
    <row r="151" spans="1:4" ht="13.5" customHeight="1">
      <c r="A151">
        <v>4</v>
      </c>
      <c r="B151" t="s">
        <v>504</v>
      </c>
      <c r="C151" s="15">
        <v>53</v>
      </c>
      <c r="D151" s="25">
        <v>20.25</v>
      </c>
    </row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</sheetData>
  <sheetProtection/>
  <hyperlinks>
    <hyperlink ref="D1" location="'TKC uitslagen 2018'!A1" display="Start"/>
    <hyperlink ref="D24" location="'TKC uitslagen 2018'!A1" display="Start"/>
    <hyperlink ref="D79" location="'TKC uitslagen 2018'!A1" display="Start"/>
    <hyperlink ref="D122" location="'TKC uitslagen 2018'!A1" display="Start"/>
  </hyperlink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Kemna&amp;Mekelenkamp</dc:creator>
  <cp:keywords/>
  <dc:description/>
  <cp:lastModifiedBy>Henk Lohuis</cp:lastModifiedBy>
  <cp:lastPrinted>2018-04-25T19:34:22Z</cp:lastPrinted>
  <dcterms:created xsi:type="dcterms:W3CDTF">2006-01-13T13:05:29Z</dcterms:created>
  <dcterms:modified xsi:type="dcterms:W3CDTF">2019-01-02T16:12:55Z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